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9320" windowHeight="9945" tabRatio="985" firstSheet="28" activeTab="55"/>
  </bookViews>
  <sheets>
    <sheet name="NC1" sheetId="1" r:id="rId1"/>
    <sheet name="NC 2" sheetId="2" r:id="rId2"/>
    <sheet name="NC3" sheetId="3" r:id="rId3"/>
    <sheet name="NC4" sheetId="8" r:id="rId4"/>
    <sheet name="NC5" sheetId="11" r:id="rId5"/>
    <sheet name="NC6" sheetId="12" r:id="rId6"/>
    <sheet name="NC7" sheetId="10" r:id="rId7"/>
    <sheet name="NC8" sheetId="9" r:id="rId8"/>
    <sheet name="NC9" sheetId="7" r:id="rId9"/>
    <sheet name="NC10" sheetId="15" r:id="rId10"/>
    <sheet name="NC11" sheetId="16" r:id="rId11"/>
    <sheet name="NC12" sheetId="17" r:id="rId12"/>
    <sheet name="NC13" sheetId="14" r:id="rId13"/>
    <sheet name="NC14" sheetId="13" r:id="rId14"/>
    <sheet name="NC15" sheetId="20" r:id="rId15"/>
    <sheet name="NC16" sheetId="24" r:id="rId16"/>
    <sheet name="NC17" sheetId="28" r:id="rId17"/>
    <sheet name="NC18" sheetId="27" r:id="rId18"/>
    <sheet name="NC19" sheetId="26" r:id="rId19"/>
    <sheet name="NC20" sheetId="25" r:id="rId20"/>
    <sheet name="NC21" sheetId="23" r:id="rId21"/>
    <sheet name="NC22" sheetId="22" r:id="rId22"/>
    <sheet name="NC23" sheetId="21" r:id="rId23"/>
    <sheet name="NC24" sheetId="19" r:id="rId24"/>
    <sheet name="NC25" sheetId="18" r:id="rId25"/>
    <sheet name="NC26" sheetId="45" r:id="rId26"/>
    <sheet name="NC27" sheetId="46" r:id="rId27"/>
    <sheet name="NC28" sheetId="43" r:id="rId28"/>
    <sheet name="NC29" sheetId="44" r:id="rId29"/>
    <sheet name="NC30" sheetId="42" r:id="rId30"/>
    <sheet name="NC31" sheetId="41" r:id="rId31"/>
    <sheet name="NC32" sheetId="40" r:id="rId32"/>
    <sheet name="NC33" sheetId="39" r:id="rId33"/>
    <sheet name="NC34" sheetId="38" r:id="rId34"/>
    <sheet name="NC35" sheetId="37" r:id="rId35"/>
    <sheet name="NC36" sheetId="36" r:id="rId36"/>
    <sheet name="NC37" sheetId="35" r:id="rId37"/>
    <sheet name="NC38" sheetId="34" r:id="rId38"/>
    <sheet name="NC39" sheetId="33" r:id="rId39"/>
    <sheet name="NC40" sheetId="32" r:id="rId40"/>
    <sheet name="NC41" sheetId="31" r:id="rId41"/>
    <sheet name="NC42" sheetId="29" r:id="rId42"/>
    <sheet name="NC43" sheetId="52" r:id="rId43"/>
    <sheet name="NC44" sheetId="53" r:id="rId44"/>
    <sheet name="NC45" sheetId="55" r:id="rId45"/>
    <sheet name="NC46" sheetId="54" r:id="rId46"/>
    <sheet name="NC47" sheetId="51" r:id="rId47"/>
    <sheet name="NC48" sheetId="50" r:id="rId48"/>
    <sheet name="NC49" sheetId="49" r:id="rId49"/>
    <sheet name="NC50" sheetId="48" r:id="rId50"/>
    <sheet name="NC51" sheetId="58" r:id="rId51"/>
    <sheet name="NC52" sheetId="47" r:id="rId52"/>
    <sheet name="NC53" sheetId="4" r:id="rId53"/>
    <sheet name="NC54" sheetId="56" r:id="rId54"/>
    <sheet name="NC55" sheetId="57" r:id="rId55"/>
    <sheet name="Lista proiectelor" sheetId="59" r:id="rId56"/>
  </sheets>
  <calcPr calcId="145621"/>
</workbook>
</file>

<file path=xl/calcChain.xml><?xml version="1.0" encoding="utf-8"?>
<calcChain xmlns="http://schemas.openxmlformats.org/spreadsheetml/2006/main">
  <c r="J12" i="14" l="1"/>
  <c r="J13" i="14"/>
  <c r="J14" i="14"/>
  <c r="J15" i="14"/>
  <c r="J11" i="14"/>
  <c r="I12" i="16"/>
  <c r="I13" i="16"/>
  <c r="I14" i="16"/>
  <c r="I15" i="16"/>
  <c r="I11" i="16"/>
  <c r="J28" i="59"/>
  <c r="I28" i="59"/>
  <c r="I12" i="4"/>
  <c r="I13" i="4"/>
  <c r="I14" i="4"/>
  <c r="I15" i="4"/>
  <c r="I11" i="4"/>
  <c r="I12" i="47"/>
  <c r="I13" i="47"/>
  <c r="I14" i="47"/>
  <c r="I15" i="47"/>
  <c r="I11" i="47"/>
  <c r="I12" i="58"/>
  <c r="I13" i="58"/>
  <c r="I14" i="58"/>
  <c r="I15" i="58"/>
  <c r="I11" i="58"/>
  <c r="I12" i="48"/>
  <c r="I13" i="48"/>
  <c r="I14" i="48"/>
  <c r="I15" i="48"/>
  <c r="I11" i="48"/>
  <c r="I12" i="49"/>
  <c r="I13" i="49"/>
  <c r="I14" i="49"/>
  <c r="I15" i="49"/>
  <c r="I11" i="49"/>
  <c r="I12" i="51"/>
  <c r="I13" i="51"/>
  <c r="I14" i="51"/>
  <c r="I15" i="51"/>
  <c r="I11" i="51"/>
  <c r="I12" i="55"/>
  <c r="I13" i="55"/>
  <c r="I14" i="55"/>
  <c r="I15" i="55"/>
  <c r="I11" i="55"/>
  <c r="I12" i="52"/>
  <c r="I13" i="52"/>
  <c r="I14" i="52"/>
  <c r="I15" i="52"/>
  <c r="I11" i="52"/>
  <c r="I12" i="29"/>
  <c r="I13" i="29"/>
  <c r="I14" i="29"/>
  <c r="I15" i="29"/>
  <c r="I11" i="29"/>
  <c r="I12" i="31"/>
  <c r="I13" i="31"/>
  <c r="I14" i="31"/>
  <c r="I15" i="31"/>
  <c r="I11" i="31"/>
  <c r="I12" i="32"/>
  <c r="I13" i="32"/>
  <c r="I14" i="32"/>
  <c r="I15" i="32"/>
  <c r="I11" i="32"/>
  <c r="I12" i="35"/>
  <c r="I13" i="35"/>
  <c r="I14" i="35"/>
  <c r="I15" i="35"/>
  <c r="I11" i="35"/>
  <c r="I12" i="36"/>
  <c r="I13" i="36"/>
  <c r="I14" i="36"/>
  <c r="I15" i="36"/>
  <c r="I11" i="36"/>
  <c r="I12" i="37"/>
  <c r="I13" i="37"/>
  <c r="I14" i="37"/>
  <c r="I15" i="37"/>
  <c r="I11" i="37"/>
  <c r="I12" i="38"/>
  <c r="I13" i="38"/>
  <c r="I14" i="38"/>
  <c r="I15" i="38"/>
  <c r="I11" i="38"/>
  <c r="I12" i="39"/>
  <c r="I13" i="39"/>
  <c r="I14" i="39"/>
  <c r="I15" i="39"/>
  <c r="I11" i="39"/>
  <c r="I12" i="40"/>
  <c r="I13" i="40"/>
  <c r="I14" i="40"/>
  <c r="I15" i="40"/>
  <c r="I11" i="40"/>
  <c r="I12" i="42"/>
  <c r="I13" i="42"/>
  <c r="I14" i="42"/>
  <c r="I15" i="42"/>
  <c r="I11" i="42"/>
  <c r="I12" i="44"/>
  <c r="I13" i="44"/>
  <c r="I14" i="44"/>
  <c r="I15" i="44"/>
  <c r="I11" i="44"/>
  <c r="I12" i="46"/>
  <c r="I13" i="46"/>
  <c r="I14" i="46"/>
  <c r="I15" i="46"/>
  <c r="I11" i="46"/>
  <c r="I12" i="18"/>
  <c r="I13" i="18"/>
  <c r="I14" i="18"/>
  <c r="I15" i="18"/>
  <c r="I11" i="18"/>
  <c r="I12" i="19"/>
  <c r="I13" i="19"/>
  <c r="I14" i="19"/>
  <c r="I15" i="19"/>
  <c r="I11" i="19"/>
  <c r="I12" i="21"/>
  <c r="I13" i="21"/>
  <c r="I14" i="21"/>
  <c r="I15" i="21"/>
  <c r="I11" i="21"/>
  <c r="I12" i="22"/>
  <c r="I13" i="22"/>
  <c r="I14" i="22"/>
  <c r="I15" i="22"/>
  <c r="I11" i="22"/>
  <c r="I12" i="23"/>
  <c r="I13" i="23"/>
  <c r="I14" i="23"/>
  <c r="I15" i="23"/>
  <c r="I11" i="23"/>
  <c r="I12" i="26"/>
  <c r="I13" i="26"/>
  <c r="I14" i="26"/>
  <c r="I15" i="26"/>
  <c r="I11" i="26"/>
  <c r="I12" i="28"/>
  <c r="I13" i="28"/>
  <c r="I14" i="28"/>
  <c r="I15" i="28"/>
  <c r="I11" i="28"/>
  <c r="I12" i="7"/>
  <c r="I13" i="7"/>
  <c r="I14" i="7"/>
  <c r="I15" i="7"/>
  <c r="I11" i="7"/>
  <c r="I12" i="9"/>
  <c r="I13" i="9"/>
  <c r="I14" i="9"/>
  <c r="I15" i="9"/>
  <c r="I11" i="9"/>
  <c r="I12" i="11"/>
  <c r="I13" i="11"/>
  <c r="I14" i="11"/>
  <c r="I15" i="11"/>
  <c r="I11" i="11"/>
  <c r="I12" i="8"/>
  <c r="I13" i="8"/>
  <c r="I14" i="8"/>
  <c r="I15" i="8"/>
  <c r="I11" i="8"/>
  <c r="H16" i="8"/>
  <c r="G16" i="8"/>
  <c r="F16" i="8"/>
  <c r="E16" i="8"/>
  <c r="D16" i="8"/>
  <c r="I16" i="8" s="1"/>
  <c r="I12" i="3"/>
  <c r="I13" i="3"/>
  <c r="I14" i="3"/>
  <c r="I15" i="3"/>
  <c r="I11" i="3"/>
  <c r="I12" i="2"/>
  <c r="I13" i="2"/>
  <c r="I14" i="2"/>
  <c r="I15" i="2"/>
  <c r="I11" i="2"/>
  <c r="I12" i="1"/>
  <c r="I13" i="1"/>
  <c r="I14" i="1"/>
  <c r="I15" i="1"/>
  <c r="I11" i="1"/>
  <c r="H16" i="48"/>
  <c r="G16" i="48"/>
  <c r="F16" i="48"/>
  <c r="E16" i="48"/>
  <c r="D16" i="48"/>
  <c r="I16" i="48" s="1"/>
  <c r="H16" i="51"/>
  <c r="G16" i="51"/>
  <c r="F16" i="51"/>
  <c r="E16" i="51"/>
  <c r="D16" i="51"/>
  <c r="I16" i="51" s="1"/>
  <c r="H16" i="54"/>
  <c r="G16" i="54"/>
  <c r="F16" i="54"/>
  <c r="E16" i="54"/>
  <c r="D16" i="54"/>
  <c r="I16" i="54" s="1"/>
  <c r="I15" i="54"/>
  <c r="I14" i="54"/>
  <c r="I13" i="54"/>
  <c r="I12" i="54"/>
  <c r="I11" i="54"/>
  <c r="H16" i="52"/>
  <c r="G16" i="52"/>
  <c r="F16" i="52"/>
  <c r="E16" i="52"/>
  <c r="D16" i="52"/>
  <c r="I16" i="52" s="1"/>
  <c r="H16" i="29"/>
  <c r="G16" i="29"/>
  <c r="F16" i="29"/>
  <c r="E16" i="29"/>
  <c r="D16" i="29"/>
  <c r="I16" i="29" s="1"/>
  <c r="H16" i="31"/>
  <c r="G16" i="31"/>
  <c r="F16" i="31"/>
  <c r="E16" i="31"/>
  <c r="D16" i="31"/>
  <c r="I16" i="31" s="1"/>
  <c r="H16" i="33"/>
  <c r="G16" i="33"/>
  <c r="F16" i="33"/>
  <c r="E16" i="33"/>
  <c r="D16" i="33"/>
  <c r="I16" i="33" s="1"/>
  <c r="I15" i="33"/>
  <c r="I14" i="33"/>
  <c r="I13" i="33"/>
  <c r="I12" i="33"/>
  <c r="I11" i="33"/>
  <c r="H16" i="34"/>
  <c r="G16" i="34"/>
  <c r="F16" i="34"/>
  <c r="E16" i="34"/>
  <c r="D16" i="34"/>
  <c r="I16" i="34" s="1"/>
  <c r="I15" i="34"/>
  <c r="I14" i="34"/>
  <c r="I13" i="34"/>
  <c r="I12" i="34"/>
  <c r="I11" i="34"/>
  <c r="H16" i="37"/>
  <c r="G16" i="37"/>
  <c r="F16" i="37"/>
  <c r="E16" i="37"/>
  <c r="D16" i="37"/>
  <c r="I16" i="37" s="1"/>
  <c r="H16" i="38"/>
  <c r="G16" i="38"/>
  <c r="F16" i="38"/>
  <c r="E16" i="38"/>
  <c r="D16" i="38"/>
  <c r="I16" i="38" s="1"/>
  <c r="H16" i="41"/>
  <c r="G16" i="41"/>
  <c r="F16" i="41"/>
  <c r="E16" i="41"/>
  <c r="D16" i="41"/>
  <c r="I16" i="41" s="1"/>
  <c r="I15" i="41"/>
  <c r="I14" i="41"/>
  <c r="I13" i="41"/>
  <c r="I12" i="41"/>
  <c r="I11" i="41"/>
  <c r="H16" i="42"/>
  <c r="G16" i="42"/>
  <c r="F16" i="42"/>
  <c r="E16" i="42"/>
  <c r="D16" i="42"/>
  <c r="I16" i="42" s="1"/>
  <c r="H16" i="44"/>
  <c r="G16" i="44"/>
  <c r="F16" i="44"/>
  <c r="E16" i="44"/>
  <c r="D16" i="44"/>
  <c r="I16" i="44" s="1"/>
  <c r="H16" i="46"/>
  <c r="G16" i="46"/>
  <c r="F16" i="46"/>
  <c r="E16" i="46"/>
  <c r="D16" i="46"/>
  <c r="I16" i="46" s="1"/>
  <c r="H16" i="18"/>
  <c r="G16" i="18"/>
  <c r="F16" i="18"/>
  <c r="E16" i="18"/>
  <c r="D16" i="18"/>
  <c r="I16" i="18" s="1"/>
  <c r="H16" i="21"/>
  <c r="G16" i="21"/>
  <c r="F16" i="21"/>
  <c r="E16" i="21"/>
  <c r="D16" i="21"/>
  <c r="I16" i="21" s="1"/>
  <c r="H16" i="23"/>
  <c r="G16" i="23"/>
  <c r="F16" i="23"/>
  <c r="E16" i="23"/>
  <c r="D16" i="23"/>
  <c r="I16" i="23" s="1"/>
  <c r="H16" i="26"/>
  <c r="G16" i="26"/>
  <c r="F16" i="26"/>
  <c r="E16" i="26"/>
  <c r="D16" i="26"/>
  <c r="I16" i="26" s="1"/>
  <c r="H16" i="20"/>
  <c r="G16" i="20"/>
  <c r="F16" i="20"/>
  <c r="E16" i="20"/>
  <c r="D16" i="20"/>
  <c r="I16" i="20" s="1"/>
  <c r="I15" i="20"/>
  <c r="I14" i="20"/>
  <c r="I13" i="20"/>
  <c r="I12" i="20"/>
  <c r="I11" i="20"/>
  <c r="H16" i="13"/>
  <c r="G16" i="13"/>
  <c r="F16" i="13"/>
  <c r="E16" i="13"/>
  <c r="D16" i="13"/>
  <c r="I15" i="13"/>
  <c r="I14" i="13"/>
  <c r="I13" i="13"/>
  <c r="I12" i="13"/>
  <c r="I11" i="13"/>
  <c r="I16" i="14"/>
  <c r="H16" i="14"/>
  <c r="G16" i="14"/>
  <c r="F16" i="14"/>
  <c r="E16" i="14"/>
  <c r="J16" i="14" s="1"/>
  <c r="H16" i="17"/>
  <c r="G16" i="17"/>
  <c r="F16" i="17"/>
  <c r="E16" i="17"/>
  <c r="D16" i="17"/>
  <c r="I16" i="17" s="1"/>
  <c r="I15" i="17"/>
  <c r="I14" i="17"/>
  <c r="I13" i="17"/>
  <c r="I12" i="17"/>
  <c r="I11" i="17"/>
  <c r="H16" i="16"/>
  <c r="G16" i="16"/>
  <c r="F16" i="16"/>
  <c r="E16" i="16"/>
  <c r="D16" i="16"/>
  <c r="I16" i="16" s="1"/>
  <c r="H16" i="7"/>
  <c r="G16" i="7"/>
  <c r="F16" i="7"/>
  <c r="E16" i="7"/>
  <c r="D16" i="7"/>
  <c r="I16" i="7" s="1"/>
  <c r="H16" i="9"/>
  <c r="G16" i="9"/>
  <c r="F16" i="9"/>
  <c r="E16" i="9"/>
  <c r="D16" i="9"/>
  <c r="I16" i="9" s="1"/>
  <c r="H16" i="11"/>
  <c r="G16" i="11"/>
  <c r="F16" i="11"/>
  <c r="E16" i="11"/>
  <c r="D16" i="11"/>
  <c r="I16" i="11" s="1"/>
  <c r="H16" i="3"/>
  <c r="G16" i="3"/>
  <c r="F16" i="3"/>
  <c r="E16" i="3"/>
  <c r="D16" i="3"/>
  <c r="I16" i="3" s="1"/>
  <c r="I16" i="13" l="1"/>
  <c r="H16" i="58"/>
  <c r="G16" i="58"/>
  <c r="F16" i="58"/>
  <c r="E16" i="58"/>
  <c r="D16" i="58"/>
  <c r="I16" i="58" s="1"/>
  <c r="H16" i="57"/>
  <c r="G16" i="57"/>
  <c r="F16" i="57"/>
  <c r="E16" i="57"/>
  <c r="D16" i="57"/>
  <c r="I15" i="57"/>
  <c r="I14" i="57"/>
  <c r="I13" i="57"/>
  <c r="I12" i="57"/>
  <c r="I11" i="57"/>
  <c r="H16" i="56"/>
  <c r="G16" i="56"/>
  <c r="F16" i="56"/>
  <c r="E16" i="56"/>
  <c r="D16" i="56"/>
  <c r="I16" i="56" s="1"/>
  <c r="I15" i="56"/>
  <c r="I14" i="56"/>
  <c r="I13" i="56"/>
  <c r="I12" i="56"/>
  <c r="I11" i="56"/>
  <c r="H16" i="47"/>
  <c r="G16" i="47"/>
  <c r="F16" i="47"/>
  <c r="E16" i="47"/>
  <c r="D16" i="47"/>
  <c r="I16" i="47" s="1"/>
  <c r="H16" i="49"/>
  <c r="G16" i="49"/>
  <c r="F16" i="49"/>
  <c r="E16" i="49"/>
  <c r="D16" i="49"/>
  <c r="H16" i="50"/>
  <c r="G16" i="50"/>
  <c r="F16" i="50"/>
  <c r="E16" i="50"/>
  <c r="D16" i="50"/>
  <c r="I16" i="50" s="1"/>
  <c r="I15" i="50"/>
  <c r="I14" i="50"/>
  <c r="I13" i="50"/>
  <c r="I12" i="50"/>
  <c r="I11" i="50"/>
  <c r="H16" i="55"/>
  <c r="G16" i="55"/>
  <c r="F16" i="55"/>
  <c r="E16" i="55"/>
  <c r="D16" i="55"/>
  <c r="I16" i="55" s="1"/>
  <c r="H16" i="53"/>
  <c r="G16" i="53"/>
  <c r="F16" i="53"/>
  <c r="E16" i="53"/>
  <c r="D16" i="53"/>
  <c r="I16" i="53" s="1"/>
  <c r="I15" i="53"/>
  <c r="I14" i="53"/>
  <c r="I13" i="53"/>
  <c r="I12" i="53"/>
  <c r="I11" i="53"/>
  <c r="H16" i="32"/>
  <c r="G16" i="32"/>
  <c r="F16" i="32"/>
  <c r="E16" i="32"/>
  <c r="D16" i="32"/>
  <c r="I16" i="32" s="1"/>
  <c r="H16" i="35"/>
  <c r="G16" i="35"/>
  <c r="F16" i="35"/>
  <c r="E16" i="35"/>
  <c r="D16" i="35"/>
  <c r="H16" i="36"/>
  <c r="G16" i="36"/>
  <c r="F16" i="36"/>
  <c r="E16" i="36"/>
  <c r="D16" i="36"/>
  <c r="I16" i="36" s="1"/>
  <c r="H16" i="39"/>
  <c r="G16" i="39"/>
  <c r="F16" i="39"/>
  <c r="E16" i="39"/>
  <c r="D16" i="39"/>
  <c r="H16" i="40"/>
  <c r="G16" i="40"/>
  <c r="F16" i="40"/>
  <c r="E16" i="40"/>
  <c r="D16" i="40"/>
  <c r="I16" i="40" s="1"/>
  <c r="H16" i="43"/>
  <c r="G16" i="43"/>
  <c r="F16" i="43"/>
  <c r="E16" i="43"/>
  <c r="D16" i="43"/>
  <c r="I15" i="43"/>
  <c r="I14" i="43"/>
  <c r="I13" i="43"/>
  <c r="I12" i="43"/>
  <c r="I11" i="43"/>
  <c r="H16" i="45"/>
  <c r="G16" i="45"/>
  <c r="F16" i="45"/>
  <c r="E16" i="45"/>
  <c r="D16" i="45"/>
  <c r="I16" i="45" s="1"/>
  <c r="I15" i="45"/>
  <c r="I14" i="45"/>
  <c r="I13" i="45"/>
  <c r="I12" i="45"/>
  <c r="I11" i="45"/>
  <c r="H16" i="19"/>
  <c r="G16" i="19"/>
  <c r="F16" i="19"/>
  <c r="E16" i="19"/>
  <c r="D16" i="19"/>
  <c r="I16" i="19" s="1"/>
  <c r="H16" i="22"/>
  <c r="G16" i="22"/>
  <c r="F16" i="22"/>
  <c r="E16" i="22"/>
  <c r="D16" i="22"/>
  <c r="H16" i="25"/>
  <c r="G16" i="25"/>
  <c r="F16" i="25"/>
  <c r="E16" i="25"/>
  <c r="D16" i="25"/>
  <c r="I16" i="25" s="1"/>
  <c r="I15" i="25"/>
  <c r="I14" i="25"/>
  <c r="I13" i="25"/>
  <c r="I12" i="25"/>
  <c r="I11" i="25"/>
  <c r="H16" i="27"/>
  <c r="G16" i="27"/>
  <c r="F16" i="27"/>
  <c r="E16" i="27"/>
  <c r="D16" i="27"/>
  <c r="I16" i="27" s="1"/>
  <c r="I15" i="27"/>
  <c r="I14" i="27"/>
  <c r="I13" i="27"/>
  <c r="I12" i="27"/>
  <c r="I11" i="27"/>
  <c r="H16" i="28"/>
  <c r="G16" i="28"/>
  <c r="F16" i="28"/>
  <c r="E16" i="28"/>
  <c r="D16" i="28"/>
  <c r="I16" i="28" s="1"/>
  <c r="H16" i="24"/>
  <c r="G16" i="24"/>
  <c r="F16" i="24"/>
  <c r="E16" i="24"/>
  <c r="D16" i="24"/>
  <c r="I15" i="24"/>
  <c r="I14" i="24"/>
  <c r="I13" i="24"/>
  <c r="I12" i="24"/>
  <c r="I11" i="24"/>
  <c r="H16" i="15"/>
  <c r="G16" i="15"/>
  <c r="F16" i="15"/>
  <c r="E16" i="15"/>
  <c r="D16" i="15"/>
  <c r="I16" i="15" s="1"/>
  <c r="I15" i="15"/>
  <c r="I14" i="15"/>
  <c r="I13" i="15"/>
  <c r="I12" i="15"/>
  <c r="I11" i="15"/>
  <c r="H16" i="10"/>
  <c r="G16" i="10"/>
  <c r="F16" i="10"/>
  <c r="E16" i="10"/>
  <c r="D16" i="10"/>
  <c r="I15" i="10"/>
  <c r="I14" i="10"/>
  <c r="I13" i="10"/>
  <c r="I12" i="10"/>
  <c r="I11" i="10"/>
  <c r="H16" i="12"/>
  <c r="G16" i="12"/>
  <c r="F16" i="12"/>
  <c r="E16" i="12"/>
  <c r="D16" i="12"/>
  <c r="I16" i="12" s="1"/>
  <c r="I15" i="12"/>
  <c r="I14" i="12"/>
  <c r="I13" i="12"/>
  <c r="I12" i="12"/>
  <c r="I11" i="12"/>
  <c r="H16" i="2"/>
  <c r="G16" i="2"/>
  <c r="F16" i="2"/>
  <c r="E16" i="2"/>
  <c r="D16" i="2"/>
  <c r="I16" i="2" s="1"/>
  <c r="H16" i="4"/>
  <c r="G16" i="4"/>
  <c r="F16" i="4"/>
  <c r="E16" i="4"/>
  <c r="D16" i="4"/>
  <c r="E16" i="1"/>
  <c r="F16" i="1"/>
  <c r="G16" i="1"/>
  <c r="H16" i="1"/>
  <c r="D16" i="1"/>
  <c r="I16" i="1" s="1"/>
  <c r="I16" i="24" l="1"/>
  <c r="I16" i="22"/>
  <c r="I16" i="49"/>
  <c r="I16" i="4"/>
  <c r="I16" i="43"/>
  <c r="I16" i="39"/>
  <c r="I16" i="35"/>
  <c r="I16" i="57"/>
  <c r="I16" i="10"/>
</calcChain>
</file>

<file path=xl/sharedStrings.xml><?xml version="1.0" encoding="utf-8"?>
<sst xmlns="http://schemas.openxmlformats.org/spreadsheetml/2006/main" count="2129" uniqueCount="216">
  <si>
    <t>Solicitantul</t>
  </si>
  <si>
    <t>Denumirea proiectului</t>
  </si>
  <si>
    <t>Prioritatea</t>
  </si>
  <si>
    <t>Masura in cadrul prioritatii</t>
  </si>
  <si>
    <t>Data evaluarii (dd/ll/aa)</t>
  </si>
  <si>
    <t>Nr. crt</t>
  </si>
  <si>
    <t>Criteriu</t>
  </si>
  <si>
    <t>Media aritmetica</t>
  </si>
  <si>
    <t>1.</t>
  </si>
  <si>
    <t>2.</t>
  </si>
  <si>
    <t>3.</t>
  </si>
  <si>
    <t>Potenţialul de multiplicare a proiectului</t>
  </si>
  <si>
    <t>4.</t>
  </si>
  <si>
    <t>Total punctaj</t>
  </si>
  <si>
    <t>Notă:</t>
  </si>
  <si>
    <t>*</t>
  </si>
  <si>
    <t>Numarul de membri ai Comisie care au participat la evaluare*</t>
  </si>
  <si>
    <t>Punctaj total maxim – 48 puncte</t>
  </si>
  <si>
    <t>Dezvoltarea parteneriatelor regionale</t>
  </si>
  <si>
    <t xml:space="preserve">Sunt produsele și rezultatele acestui proiect definite explicit și vizează acestea un grup-țintă clar? </t>
  </si>
  <si>
    <t xml:space="preserve">Relevanța proiectului pentru atingerea obiectivelor strategiei de dezvoltarea regională </t>
  </si>
  <si>
    <r>
      <t>Impactul regional al proiectului</t>
    </r>
    <r>
      <rPr>
        <sz val="11"/>
        <rFont val="Arial"/>
        <family val="2"/>
        <charset val="204"/>
      </rPr>
      <t xml:space="preserve">. </t>
    </r>
    <r>
      <rPr>
        <b/>
        <sz val="11"/>
        <rFont val="Arial"/>
        <family val="2"/>
        <charset val="204"/>
      </rPr>
      <t>Aria geografică de impact a proiectului</t>
    </r>
  </si>
  <si>
    <t>max – 12 pct, min – 3 pct</t>
  </si>
  <si>
    <t>max – 8 pct, min – 0 pct</t>
  </si>
  <si>
    <t>max– 10 pct, min – 2 pct</t>
  </si>
  <si>
    <t>max – 10 pct, min – 0 pct</t>
  </si>
  <si>
    <t>Numărul membrilor Comisiei se va introduce în celula evidențiată alăturată</t>
  </si>
  <si>
    <t>Fișa centralizatoare a punctajului acumulat în rezultatul evaluării Notelor Conceptuale</t>
  </si>
  <si>
    <t>I. Bodrug</t>
  </si>
  <si>
    <t>V. Bînzari</t>
  </si>
  <si>
    <t>C. Bândiu</t>
  </si>
  <si>
    <t>I. Parea</t>
  </si>
  <si>
    <t>V. Țarigradschi</t>
  </si>
  <si>
    <t>Renovarea sectorului de drum L-20 Briceni-Grimancăuți, frontiera cu Ucraina</t>
  </si>
  <si>
    <t>CR Briceni</t>
  </si>
  <si>
    <t>Reconstrucția stației de epurare, sistemului de canalizare și a sistemului de aprovizionare cu apă a or. Dondușeni</t>
  </si>
  <si>
    <t>primăria or. Dondușeni</t>
  </si>
  <si>
    <t>Crearea condițiilor de aprovizionare cu apă potabilă și canalizare a locuitorilor com. Parcani, Ocolina și Rădi Cereșnovăț din r-nul Soroca</t>
  </si>
  <si>
    <t>Reabilitarea infrastructurii rutiere spre punctele Vamale Internaționale Briceni și Larga, rnul Briceni</t>
  </si>
  <si>
    <t>Rîul Nistru prioritate națională</t>
  </si>
  <si>
    <t>primăria or. Soroca</t>
  </si>
  <si>
    <t>Renovarea drumului R-40, L-83 Cubolta-Chetrosu</t>
  </si>
  <si>
    <t>primăria s. Chetrosu, rnul Drochia</t>
  </si>
  <si>
    <t>Construcția drumului de acces Izvoare-Rădoaia</t>
  </si>
  <si>
    <t>primăria com. Izvoare, rnul Sîngerei</t>
  </si>
  <si>
    <t>Aprovizionarea cu apă potabilă și canalizare a  locuitorilor satelor Risipeni şi Bocșa și a instituțiilor de  menire social-culturală</t>
  </si>
  <si>
    <t>primăria com. Risipeni, rnul Fălești</t>
  </si>
  <si>
    <t>Reparația unei porțiuni de drum</t>
  </si>
  <si>
    <t>primăria or. Biruința, rnul Sîngerei</t>
  </si>
  <si>
    <t>Reparația porțiuniunii de drum spre liceul teoretic „A. Puskin” din or. Dondușeni</t>
  </si>
  <si>
    <t>CR Dondușeni</t>
  </si>
  <si>
    <t xml:space="preserve">Îmbunătăţirea conexiunii localităţilor din zona sud-est a r-nlui Sîngerei la traseul internaţional M-14 şi drumul naţional R-14 </t>
  </si>
  <si>
    <t>primăria s. Chişcăreni , r-nul Sîngerei</t>
  </si>
  <si>
    <t xml:space="preserve">Reabilitarea sectorului de drum public Voloviţa-Inundeni-Ruslanovca-Vasilcău cu lungimea de 7.3  </t>
  </si>
  <si>
    <t>primăria s. Vasilcău, r-nul Soroca</t>
  </si>
  <si>
    <t>Extinderea reţelelor de alimentare cu apă potabilă a localităţilor din r-nul Edineţ</t>
  </si>
  <si>
    <t>CR Edineţ</t>
  </si>
  <si>
    <t xml:space="preserve">Conectarea parcului Industrial Edineţ la infrastructura de acces şi utilităţile publice </t>
  </si>
  <si>
    <t>primăria or. Edineţ</t>
  </si>
  <si>
    <t>Reabilitarea drumului Rascov-Climăuţi de Jos-Cot-Bursuc-Japca-Sănătăuca</t>
  </si>
  <si>
    <t>CR Floreşti</t>
  </si>
  <si>
    <t>Finalizarea apeductului Prut Făleşti premise pentru asigurarea cu apă potabilă a 75 de localităţi din Regiunea Nord</t>
  </si>
  <si>
    <t>CR Făleşti</t>
  </si>
  <si>
    <t>Dezvoltarea potenţialului rutier din or. Floreşti</t>
  </si>
  <si>
    <t>primăria or. Floreşti</t>
  </si>
  <si>
    <t>Renovarea reţelei de drumuri intercomunale or. Drochia, Ţarigrad, Sergheevca, Pervomaiscoe, Antoneuca, Fîntîniţa şi Tîrnova care au conexiune la drumurile republicane R7 şi R12</t>
  </si>
  <si>
    <t>CR Drochia</t>
  </si>
  <si>
    <t>Reconstrucția şi modernizarea reţelei de distribuţie  a apei potabile şi construcţia sistemului de canalizare și a şi a staţiei de epurarea din s. Ţaul r-nul Dondușeni</t>
  </si>
  <si>
    <t>s. Ţaul, r-nul Donduşeni</t>
  </si>
  <si>
    <t>Aprovizionarea cu apă potabilă și canalizare a  locuitorilor din lunca Prutului</t>
  </si>
  <si>
    <t>CR Glodeni</t>
  </si>
  <si>
    <t>Reabilitarea şi modernizarea infrastructurii rutiere către mănăstirea " Adormirea Maicii Domnului" din s. Calaraşeuca, r-nul Ocniţa, RN</t>
  </si>
  <si>
    <t>CR Ocniţa</t>
  </si>
  <si>
    <t xml:space="preserve">Îmbunătăţire alimentare cu apă în or. Ocniţa şi localităţile partenere s. Bîrnova, com. Lipnic, s. Naslavcea, s. Ocniţa </t>
  </si>
  <si>
    <t>or. Ocniţa</t>
  </si>
  <si>
    <t>Reabilitarea infrastucturii rutiere spre punctul vamal Clocuşna s. Clocuşna r-nul Ocniţa din regiunea Nord (s. Clocuşna, s. Hadasauţi, s. Ocniţa, CR Ocniţa)</t>
  </si>
  <si>
    <t>s. Clocuşna, r-nul Ocniţa</t>
  </si>
  <si>
    <t xml:space="preserve">Reabilitrea infrastructurii rutiere spre punctele vamale Otaci şi Ocniţa din regiunea Nord </t>
  </si>
  <si>
    <t xml:space="preserve">primaria s. Savca, r-nul Ocniţa </t>
  </si>
  <si>
    <t>mun. Bălţi</t>
  </si>
  <si>
    <t>Construcţia drumului local din s. Flămînzeni pentru prestarea serviciilor regionale calitative de salubrizare</t>
  </si>
  <si>
    <t>primăria s. Coşcodeni, r-nul Sîngerei</t>
  </si>
  <si>
    <t xml:space="preserve">Servicii regionale de gestionare a apelor reziduale în 3 primării (Biruinţa, Alexăndreni, Heciul Nou) din Regiunea de Dezvoltare Nord </t>
  </si>
  <si>
    <t>CR Sîngerei</t>
  </si>
  <si>
    <t>Reparaţia capitală a îmbrăcămintei rutiere din beton asfaltic a traseurilor Glodeni-Duşmani, Glodeni-Hîjdieni, Glodeni-Danu, Glodeni-Petrunea</t>
  </si>
  <si>
    <t>Susţinerea dezvoltării sectorului privat şi procesului de atragere a investiţiilor în RDN prin reconstrucţia reţelelor de apă şi canalizare pentru subzona nr. 3 a ZEL "Bălţi"</t>
  </si>
  <si>
    <t>Crearea centrului de afaceri în com. Bădiceni</t>
  </si>
  <si>
    <t>primăria com. Bădiceni, r-nul Soroca</t>
  </si>
  <si>
    <t>Incubator de afaceri în or. Dondușeni, r-nul Dondușeni</t>
  </si>
  <si>
    <t>Portal de promovare a comunităților de afaceri din or. Briceni, r-nul Briceni</t>
  </si>
  <si>
    <t>Apicultura-model de succes pentru dezvoltarea spațiului rural în RDN a RM</t>
  </si>
  <si>
    <t>ADR Nord</t>
  </si>
  <si>
    <t>Construcţia stadionului de fotbal cu acoperire artificială în r-nul Briceni cu susţinerea Federaţiei Moldoveneşti de fotbal</t>
  </si>
  <si>
    <t>primăria c. Larga, r-nul Briceni</t>
  </si>
  <si>
    <t>Crearea centrelor de afaceri pentru reabilitarea economică a zonelor rurale din Regiunea Nord</t>
  </si>
  <si>
    <t>Prin cooperare regională spre dezvoltare durabilă</t>
  </si>
  <si>
    <t>s. Mihăileni, r-nul Rîşcani</t>
  </si>
  <si>
    <t>Portal de promovare a comunităților de afaceri din or. Rîşcani, r-nul Rîşcani, Regiunea Nord</t>
  </si>
  <si>
    <t>CR Rîşcani</t>
  </si>
  <si>
    <t>Inaugurarea incubatorului de afaceri cu profil consultativ în or. Făleşti</t>
  </si>
  <si>
    <t>or. Făleşti</t>
  </si>
  <si>
    <t>Un mediu curat pentru o societate durabilă în r-nul Florești</t>
  </si>
  <si>
    <t>primăria or. Florești</t>
  </si>
  <si>
    <t>Soroca- diamant turistic</t>
  </si>
  <si>
    <t>Amenajarea zonei de odihnă din or. Dondușeni</t>
  </si>
  <si>
    <t>Modernizarea şi reamenajarea zonei cultural turistice "Lumînarea recunoştinţei"</t>
  </si>
  <si>
    <t>CR Soroca</t>
  </si>
  <si>
    <t>Amenajarea "Parcului de odihnă" din centrul comunei Brătuşeni</t>
  </si>
  <si>
    <t>c. Brătuşeni, r-nul Edineţ</t>
  </si>
  <si>
    <t xml:space="preserve">Reabiltarea monumentului istorico-arhitectural "Conacul pommer" şi drumului de acces la parcul dentologic din s. Ţaul, r-nul Donduşeni </t>
  </si>
  <si>
    <t xml:space="preserve">Ecologizarea mediului acvatic al RDN </t>
  </si>
  <si>
    <t>primăria s. Mihăileni, r-nul Rîşcani</t>
  </si>
  <si>
    <t>Amenajarea traseului eco-turistic Pădurea Domnească</t>
  </si>
  <si>
    <t xml:space="preserve">Crearea sistemului de management al deşeurilor solide în 8 localităţi din raioanele Glodeni şi Făleşti </t>
  </si>
  <si>
    <t xml:space="preserve">Extinderea serviciilor de colectare a deşeurilor solide în primăriile Sîngereii-Noi, Cubolta, Dobruja Veche, r-nul Sîngerei </t>
  </si>
  <si>
    <t xml:space="preserve">Crearea şi dotarea serviciului regional de salubrizare în 7 comune din RDN </t>
  </si>
  <si>
    <t>primăria com. Drăgăneşti, r-nul Sîngerei</t>
  </si>
  <si>
    <t>Sistem de colectare şi transport al deşeurilor menagere pe raza microregiunii interraionale Rîşcani (s. Sîngureni, s. Corlăteni, s. Grinăuţi, s. Recea, s. Răcăria, s. Aluniş)-Drochia (s. Pelenia)</t>
  </si>
  <si>
    <t>s. Sîngureni, r-nul Rîşcani</t>
  </si>
  <si>
    <t>Repararea, reabilitarea și modernizarea fostei cîrmuiri din s. Pietrosu și transformarea ei în complex turistic "Movila Măgure"</t>
  </si>
  <si>
    <t xml:space="preserve">Crearea serviciului public integrat de iluminare stradală în zona de frontieră a RM cu UE </t>
  </si>
  <si>
    <t>Incubator de afaceri în or. Riscani, r-nul Riscani, Regiunea Nord</t>
  </si>
  <si>
    <t>CR Riscani</t>
  </si>
  <si>
    <t>Susţinerea dezvoltării sectorului industrial în RDN prin reabilitarea şi modernizarea şi infrastructura de apă şi canalizare pentru Parcul Industrial pe teritoriul S.A. "Răut" mun. Bălţi</t>
  </si>
  <si>
    <t>primaria or. Briceni</t>
  </si>
  <si>
    <t>s. Pietrosu, Rnul Falesti</t>
  </si>
  <si>
    <t>Primăria com. Parcani, r-nul Soroca</t>
  </si>
  <si>
    <t>Primăria or. Briceni</t>
  </si>
  <si>
    <t>Impactul regional al proiectului. Aria geografică de impact a proiectului</t>
  </si>
  <si>
    <t>primaria or. Glodeni</t>
  </si>
  <si>
    <t>primăria s. Alexeevca, r-nul Edineț</t>
  </si>
  <si>
    <t xml:space="preserve">Nr. </t>
  </si>
  <si>
    <t>Codul Proiectului</t>
  </si>
  <si>
    <t>Nr. Priorităţii</t>
  </si>
  <si>
    <t>Măsura</t>
  </si>
  <si>
    <t>Regiunea</t>
  </si>
  <si>
    <t>Aplicantul</t>
  </si>
  <si>
    <t>Denumirea partenerilor</t>
  </si>
  <si>
    <t>Suma totală,    mii lei</t>
  </si>
  <si>
    <t>Suma solicitată de la FNDR, mii Lei</t>
  </si>
  <si>
    <t>Punctaj acumulat</t>
  </si>
  <si>
    <t>N12001</t>
  </si>
  <si>
    <t>Nord</t>
  </si>
  <si>
    <t>primăria or. Briceni, primăria or. Grimăncăuți</t>
  </si>
  <si>
    <t>N11003</t>
  </si>
  <si>
    <t>Primăria or. Dondușeni</t>
  </si>
  <si>
    <t>N11004</t>
  </si>
  <si>
    <t>CR Soroca, primăria s. Rări-Cereșnovăț, primăria com. Ocolina</t>
  </si>
  <si>
    <t>N12008</t>
  </si>
  <si>
    <t>Reabilitarea infrastructurii rutiere spre punctele Vamale Internaționale Briceni și Larga, r-ul Briceni</t>
  </si>
  <si>
    <t>primăria com. Larga, primăria s. Cotiujeni, primăria s. Grimancauți, CR Briceni</t>
  </si>
  <si>
    <t>N11009</t>
  </si>
  <si>
    <t>Primăria or. Soroca</t>
  </si>
  <si>
    <t>-</t>
  </si>
  <si>
    <t>N11013</t>
  </si>
  <si>
    <t>Aprovizionarea cu apă potabilă și canalizare a  locuitorilor satelor Risipeni şi Bocșa și a instituțiilor de  menire social-culturală.</t>
  </si>
  <si>
    <t>Primăria com. Risipeni, r-ul Fălești</t>
  </si>
  <si>
    <t>CR Fălești, primăria com. Horești, primăria s. Izvoare, primăria com. Taxobeni</t>
  </si>
  <si>
    <t>N12019</t>
  </si>
  <si>
    <t xml:space="preserve">Îmbunătăţirea conexiunii localităţilor din zona sud-est a r-lui Sîngerei la traseul internaţional M-14 şi drumul naţional R-14 </t>
  </si>
  <si>
    <t>Primăria s. Chişcăreni , r-ul Sîngerei</t>
  </si>
  <si>
    <t>primăria com. Taura Veche, CR sîngerei, primăria com. Bilicenii Vechi</t>
  </si>
  <si>
    <t>N11027</t>
  </si>
  <si>
    <t>CR Glodeni, CR Ungheni, primăria or. Fălești, primăria com. Sculeni, primăria com. Buciumeni, primăria com. Cioropcani, primăria com. Viișoara, primăria Com. Cuhnești, rnul Glodeni, mun. Bălți</t>
  </si>
  <si>
    <t>N12034</t>
  </si>
  <si>
    <t>Primăria s. Mihăileni, r-nul Rîşcani</t>
  </si>
  <si>
    <t>CR Rîșcani, CR Dondușeni, primăria s. Ochiul Alb, r-nul Drochia, primăria s. Baraboi, rnul Dondușeni</t>
  </si>
  <si>
    <t>primăria com. Camenca, primăria com. Balatina, primăria com, Cuhnești, primăria s. Viișoara, primăria s. Cobani, primăria s. Ciuciulea</t>
  </si>
  <si>
    <t>N13047</t>
  </si>
  <si>
    <t>Primăria s. Coşcodeni, r-nul Sîngerei</t>
  </si>
  <si>
    <t>CR Sîngerei, primăria s, Chișcăreni</t>
  </si>
  <si>
    <t>N13050</t>
  </si>
  <si>
    <t>Construcţia drumului local com. Drăgăneşti (sector 2 TOC sîngerei-Nicolaeva, fabrica de procesare) pentru facilitarea dezvoltării economice în mediul rural</t>
  </si>
  <si>
    <t>Primăria c. Drăgăneşti, r-nul Sîngerei</t>
  </si>
  <si>
    <t>CR Sîngerei, primăria com. Nicolaevca</t>
  </si>
  <si>
    <t>N21005</t>
  </si>
  <si>
    <t>Primăria com. Bădiceni, r-nul Soroca</t>
  </si>
  <si>
    <t>primăria s. Rublenița, primăria com. Șolcani, primăria com. Dolgăuți, primăria s. Cremenciug, rnul Soroca, primăria s. Schineni, rnul Soroca, primăria s. Baxani, primăria Șaptelici, rnul Soroca, primăria s. Cotova, rnul Drochia</t>
  </si>
  <si>
    <t>N22017</t>
  </si>
  <si>
    <t>Ministerul Agriculturii și Industriei Alimentare a RM, CR Edineț, primăria or. Edineț, CR Sîngerei, CR Rîșcani</t>
  </si>
  <si>
    <t>N21024</t>
  </si>
  <si>
    <t>Primăria or. Edineț</t>
  </si>
  <si>
    <t>primăria or. Cupcini, CR Briceni, primăria s. Gordinești, CR Edineț, CR Rîșcani, ADR Nord</t>
  </si>
  <si>
    <t>N22051</t>
  </si>
  <si>
    <t>Ministerul Economiei, CR Edineț, CR Fălești</t>
  </si>
  <si>
    <t>N22052</t>
  </si>
  <si>
    <t>Ministerul Economiei, CR Rîșcani</t>
  </si>
  <si>
    <t>N32002</t>
  </si>
  <si>
    <t>Primăria or. Florești</t>
  </si>
  <si>
    <t>CR Florești, primăria s. Varvareuca, primăria s. Bahrinești, primăria com. Gura Camencii, primăria s. Mărculești, primăria com. Prajila, primăria or. Ghindești, primăria s. Lunga, primăria s. Rădulenii Vechi</t>
  </si>
  <si>
    <t>N34032</t>
  </si>
  <si>
    <t>CR Dondușeni, primăria or. Dondușeni, primăria s. Mihaileni, rnul Rîșcani, CR Rîșcani</t>
  </si>
  <si>
    <t>N31033</t>
  </si>
  <si>
    <t>CR Rîșcani, primăria s. Baraboi, Țaul, rnul Dondușeni, primăria s. Ochiul Alb, rnul Drochia</t>
  </si>
  <si>
    <t>N34036</t>
  </si>
  <si>
    <t>primăria com. Balatina, primăria s. Cuhnești, primăria com. Viișoara, primăria s. Chetriș, rnul Fălești, primăria s. Braniște rnul Rîșcani</t>
  </si>
  <si>
    <t>N32037</t>
  </si>
  <si>
    <t>primăria s. Limbenii Noi, primăria s. Limbenii Vechi, primăria s. Fundurii Noi, primăria s. Fundurii Vechi, primăria s. Petrunea, primăria s. Ustia, primăria s. Obreja Veche r-nul Fălești</t>
  </si>
  <si>
    <t>N34040</t>
  </si>
  <si>
    <t>Reabilitarea și modernizarea infrastructurii rutiere către mănăstirea „Adormirea maicii domnului” din s. Călărășăuca, r-ul Ocnița, RN</t>
  </si>
  <si>
    <t>CR Ocnița</t>
  </si>
  <si>
    <t>primăria or. Otaci, primăria s. Calarașovca</t>
  </si>
  <si>
    <t>N32049</t>
  </si>
  <si>
    <t>Primăria com. Drăgăneşti, r-nul Sîngerei</t>
  </si>
  <si>
    <t>primăria s.Cotiujenii mici, primăria s. Radoaia, primăria com. Izvoare, primăria Pepeni, primăria s. Balașești, primăria s. Nicolaevca, rnul Florești, CR Sîngerei</t>
  </si>
  <si>
    <t>N32053</t>
  </si>
  <si>
    <t>primăria s. Corlăteni, primăria s. Grinăuţi, primăria s. Recea, primăria s. Răcăria, primăria s. Aluniş primăria s. Pelenia, rnul Drochia</t>
  </si>
  <si>
    <t xml:space="preserve">Total </t>
  </si>
  <si>
    <t>N11035</t>
  </si>
  <si>
    <t>Lista Proiectelor incluse în DUP 2010 - 2012 depuse în cadrul APP II</t>
  </si>
  <si>
    <t>Centru Creativ-Inovativ „Pro Cariera” din or. Otaci, r-ul Ocnița</t>
  </si>
  <si>
    <t>Primăria or. Otaci</t>
  </si>
  <si>
    <t>Crearea la nivel regional a unui sistem integrat de management aldeșeurilor menajere solide</t>
  </si>
  <si>
    <t>Primăria or. Lipcani, r-ul Briceni</t>
  </si>
  <si>
    <t>Îmbunătățirea situației social-economice a comunităților dezavantajate a unei zone din RDN prin construcția branșamentului spre or. Drochia la Apeductul Soroca-Bălți</t>
  </si>
  <si>
    <t>Lista Cererilor de Finanțare depuse la ADR Nord în urma Apelului Propunerilor de Proiecte II</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</si>
</sst>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charset val="204"/>
    </font>
    <font>
      <sz val="8"/>
      <name val="Arial"/>
      <family val="2"/>
      <charset val="204"/>
    </font>
    <font>
      <b/>
      <sz val="10"/>
      <name val="Times New Roman"/>
      <family val="1"/>
      <charset val="204"/>
    </font>
    <font>
      <b/>
      <sz val="12"/>
      <name val="Arial"/>
      <family val="2"/>
      <charset val="204"/>
    </font>
    <font>
      <b/>
      <sz val="10"/>
      <name val="Arial"/>
      <family val="2"/>
      <charset val="204"/>
    </font>
    <font>
      <b/>
      <sz val="9"/>
      <name val="Arial"/>
      <family val="2"/>
      <charset val="204"/>
    </font>
    <font>
      <b/>
      <sz val="8"/>
      <name val="Arial"/>
      <family val="2"/>
      <charset val="204"/>
    </font>
    <font>
      <b/>
      <sz val="11"/>
      <color indexed="16"/>
      <name val="Arial"/>
      <family val="2"/>
      <charset val="204"/>
    </font>
    <font>
      <sz val="11"/>
      <color indexed="16"/>
      <name val="Arial"/>
      <family val="2"/>
      <charset val="204"/>
    </font>
    <font>
      <b/>
      <sz val="11"/>
      <name val="Arial"/>
      <family val="2"/>
      <charset val="204"/>
    </font>
    <font>
      <sz val="11"/>
      <name val="Arial"/>
      <family val="2"/>
      <charset val="204"/>
    </font>
    <font>
      <sz val="10"/>
      <name val="Arial"/>
      <family val="2"/>
    </font>
    <font>
      <sz val="10"/>
      <name val="Arial Narrow"/>
      <family val="2"/>
      <charset val="204"/>
    </font>
    <font>
      <b/>
      <sz val="10"/>
      <name val="Arial"/>
      <family val="2"/>
    </font>
    <font>
      <sz val="10"/>
      <name val="Arial"/>
      <family val="2"/>
      <charset val="23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20">
    <xf numFmtId="0" fontId="0" fillId="0" borderId="0" xfId="0"/>
    <xf numFmtId="0" fontId="1" fillId="0" borderId="0" xfId="0" applyFont="1"/>
    <xf numFmtId="0" fontId="2" fillId="0" borderId="0" xfId="0" applyFont="1" applyAlignment="1">
      <alignment horizontal="center" wrapText="1"/>
    </xf>
    <xf numFmtId="0" fontId="5"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horizontal="center" wrapText="1"/>
    </xf>
    <xf numFmtId="0" fontId="3" fillId="0" borderId="0" xfId="0"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1" fillId="0" borderId="0" xfId="0" applyFont="1" applyBorder="1"/>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0" xfId="0" applyFont="1" applyAlignment="1">
      <alignment horizontal="center" vertical="center" wrapText="1"/>
    </xf>
    <xf numFmtId="0" fontId="1" fillId="0" borderId="1" xfId="0" applyFont="1" applyFill="1" applyBorder="1" applyAlignment="1">
      <alignment horizontal="center" wrapText="1"/>
    </xf>
    <xf numFmtId="0" fontId="5" fillId="0" borderId="1" xfId="0" applyFont="1" applyFill="1" applyBorder="1" applyAlignment="1">
      <alignment wrapText="1"/>
    </xf>
    <xf numFmtId="0" fontId="2" fillId="0" borderId="1" xfId="0" applyFont="1" applyFill="1" applyBorder="1" applyAlignment="1">
      <alignment horizontal="center" wrapText="1"/>
    </xf>
    <xf numFmtId="0" fontId="1" fillId="0" borderId="1" xfId="0" applyFont="1" applyFill="1" applyBorder="1" applyAlignment="1">
      <alignment horizontal="center"/>
    </xf>
    <xf numFmtId="0" fontId="5" fillId="3" borderId="1" xfId="0" applyFont="1" applyFill="1" applyBorder="1" applyAlignment="1">
      <alignment horizontal="center"/>
    </xf>
    <xf numFmtId="0" fontId="1" fillId="4" borderId="1" xfId="0" applyFont="1" applyFill="1" applyBorder="1"/>
    <xf numFmtId="0" fontId="8" fillId="4" borderId="1" xfId="0" applyFont="1" applyFill="1" applyBorder="1" applyAlignment="1">
      <alignment horizontal="right"/>
    </xf>
    <xf numFmtId="0" fontId="9" fillId="4" borderId="1" xfId="0" applyFont="1" applyFill="1" applyBorder="1" applyAlignment="1">
      <alignment horizontal="center" wrapText="1"/>
    </xf>
    <xf numFmtId="0" fontId="8" fillId="4" borderId="1" xfId="0" applyFont="1" applyFill="1" applyBorder="1" applyAlignment="1">
      <alignment horizontal="center"/>
    </xf>
    <xf numFmtId="0" fontId="1" fillId="0" borderId="0" xfId="0" applyFont="1" applyAlignment="1">
      <alignment horizontal="right"/>
    </xf>
    <xf numFmtId="0" fontId="13" fillId="0" borderId="1" xfId="1" applyFont="1" applyFill="1" applyBorder="1" applyAlignment="1">
      <alignment horizontal="center" vertical="center" wrapText="1"/>
    </xf>
    <xf numFmtId="14" fontId="5" fillId="0" borderId="0" xfId="0" applyNumberFormat="1" applyFont="1" applyFill="1" applyBorder="1" applyAlignment="1">
      <alignment horizont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left" vertical="center" wrapText="1"/>
    </xf>
    <xf numFmtId="0" fontId="14" fillId="0" borderId="1" xfId="0" applyFont="1" applyFill="1" applyBorder="1" applyAlignment="1">
      <alignment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1" fillId="0" borderId="8"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3" xfId="1" applyFont="1" applyFill="1" applyBorder="1" applyAlignment="1">
      <alignment horizontal="center" vertical="center" wrapText="1"/>
    </xf>
    <xf numFmtId="4" fontId="1" fillId="5" borderId="14" xfId="1" applyNumberFormat="1" applyFont="1" applyFill="1" applyBorder="1" applyAlignment="1">
      <alignment horizontal="center" vertical="center"/>
    </xf>
    <xf numFmtId="0" fontId="1" fillId="0" borderId="19" xfId="1" applyFont="1" applyFill="1" applyBorder="1" applyAlignment="1">
      <alignment horizontal="center" vertical="center"/>
    </xf>
    <xf numFmtId="4" fontId="1" fillId="5" borderId="21" xfId="1" applyNumberFormat="1" applyFont="1" applyFill="1" applyBorder="1" applyAlignment="1">
      <alignment horizontal="center" vertical="center"/>
    </xf>
    <xf numFmtId="4" fontId="1" fillId="5" borderId="10" xfId="1" applyNumberFormat="1" applyFont="1" applyFill="1" applyBorder="1" applyAlignment="1">
      <alignment horizontal="center" vertical="center"/>
    </xf>
    <xf numFmtId="0" fontId="1" fillId="0" borderId="13" xfId="0" applyFont="1" applyBorder="1" applyAlignment="1">
      <alignment horizontal="center"/>
    </xf>
    <xf numFmtId="0" fontId="1" fillId="5" borderId="14" xfId="0" applyFont="1" applyFill="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25" xfId="1" applyFont="1" applyFill="1" applyBorder="1" applyAlignment="1">
      <alignment horizontal="center" vertical="center" wrapText="1"/>
    </xf>
    <xf numFmtId="4" fontId="1" fillId="5" borderId="26" xfId="1" applyNumberFormat="1" applyFont="1" applyFill="1" applyBorder="1" applyAlignment="1">
      <alignment horizontal="center" vertical="center"/>
    </xf>
    <xf numFmtId="0" fontId="1" fillId="0" borderId="1" xfId="0" applyFont="1" applyBorder="1" applyAlignment="1">
      <alignment horizontal="center"/>
    </xf>
    <xf numFmtId="0" fontId="1" fillId="5" borderId="1" xfId="1" applyFont="1" applyFill="1" applyBorder="1" applyAlignment="1">
      <alignment horizontal="center" vertical="center" wrapText="1"/>
    </xf>
    <xf numFmtId="0" fontId="1" fillId="0" borderId="30" xfId="0" applyFont="1" applyBorder="1" applyAlignment="1">
      <alignment horizontal="center"/>
    </xf>
    <xf numFmtId="0" fontId="1" fillId="0" borderId="31" xfId="0" applyFont="1" applyBorder="1" applyAlignment="1">
      <alignment horizontal="center"/>
    </xf>
    <xf numFmtId="0" fontId="5" fillId="0" borderId="32" xfId="0" applyFont="1" applyBorder="1" applyAlignment="1">
      <alignment horizontal="center"/>
    </xf>
    <xf numFmtId="0" fontId="15" fillId="0" borderId="33" xfId="1" applyFont="1" applyFill="1" applyBorder="1" applyAlignment="1">
      <alignment horizontal="center" vertical="center"/>
    </xf>
    <xf numFmtId="0" fontId="1" fillId="0" borderId="24" xfId="0" applyFont="1" applyBorder="1" applyAlignment="1">
      <alignment horizontal="center"/>
    </xf>
    <xf numFmtId="0" fontId="5" fillId="0" borderId="31" xfId="0" applyFont="1" applyBorder="1" applyAlignment="1">
      <alignment horizontal="center"/>
    </xf>
    <xf numFmtId="4" fontId="5" fillId="0" borderId="32" xfId="0" applyNumberFormat="1" applyFont="1" applyBorder="1" applyAlignment="1">
      <alignment horizontal="center" vertical="center"/>
    </xf>
    <xf numFmtId="0" fontId="0" fillId="0" borderId="0" xfId="0" applyAlignment="1">
      <alignment horizontal="center"/>
    </xf>
    <xf numFmtId="0" fontId="0" fillId="0" borderId="0" xfId="0" applyBorder="1"/>
    <xf numFmtId="0" fontId="1" fillId="5" borderId="9" xfId="1" applyFont="1" applyFill="1" applyBorder="1" applyAlignment="1">
      <alignment horizontal="center" vertical="center"/>
    </xf>
    <xf numFmtId="0" fontId="1" fillId="5" borderId="9" xfId="1" applyFont="1" applyFill="1" applyBorder="1" applyAlignment="1">
      <alignment horizontal="center" vertical="center" wrapText="1"/>
    </xf>
    <xf numFmtId="0" fontId="1" fillId="5" borderId="1" xfId="1" applyFont="1" applyFill="1" applyBorder="1" applyAlignment="1">
      <alignment horizontal="center" vertical="center"/>
    </xf>
    <xf numFmtId="0" fontId="1" fillId="5" borderId="20" xfId="1" applyFont="1" applyFill="1" applyBorder="1" applyAlignment="1">
      <alignment horizontal="center" vertical="center"/>
    </xf>
    <xf numFmtId="0" fontId="1" fillId="5" borderId="20" xfId="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9" xfId="1" applyFont="1" applyFill="1" applyBorder="1" applyAlignment="1">
      <alignment horizontal="center" vertical="center"/>
    </xf>
    <xf numFmtId="0" fontId="1" fillId="5" borderId="29" xfId="1" applyFont="1" applyFill="1" applyBorder="1" applyAlignment="1">
      <alignment horizontal="center" vertical="center" wrapText="1"/>
    </xf>
    <xf numFmtId="0" fontId="12" fillId="5" borderId="10" xfId="1" applyFont="1" applyFill="1" applyBorder="1" applyAlignment="1">
      <alignment vertical="center" wrapText="1"/>
    </xf>
    <xf numFmtId="0" fontId="12" fillId="5" borderId="14" xfId="1" applyFont="1" applyFill="1" applyBorder="1" applyAlignment="1">
      <alignment vertical="center" wrapText="1"/>
    </xf>
    <xf numFmtId="0" fontId="1" fillId="5" borderId="14" xfId="1" applyFont="1" applyFill="1" applyBorder="1" applyAlignment="1">
      <alignment vertical="center" wrapText="1"/>
    </xf>
    <xf numFmtId="0" fontId="12" fillId="5" borderId="21" xfId="1" applyFont="1" applyFill="1" applyBorder="1" applyAlignment="1">
      <alignment vertical="center" wrapText="1"/>
    </xf>
    <xf numFmtId="0" fontId="1" fillId="5" borderId="1" xfId="0" applyFont="1" applyFill="1" applyBorder="1" applyAlignment="1">
      <alignment horizontal="center" vertical="center"/>
    </xf>
    <xf numFmtId="0" fontId="1" fillId="5" borderId="0" xfId="1" applyFont="1" applyFill="1" applyBorder="1" applyAlignment="1">
      <alignment horizontal="center" vertical="center" wrapText="1"/>
    </xf>
    <xf numFmtId="0" fontId="1" fillId="5" borderId="26" xfId="0" applyFont="1" applyFill="1" applyBorder="1" applyAlignment="1">
      <alignment wrapText="1"/>
    </xf>
    <xf numFmtId="0" fontId="12" fillId="5" borderId="18" xfId="1" applyFont="1" applyFill="1" applyBorder="1" applyAlignment="1">
      <alignment vertical="center" wrapText="1"/>
    </xf>
    <xf numFmtId="0" fontId="1" fillId="5" borderId="1" xfId="0" applyFont="1" applyFill="1" applyBorder="1" applyAlignment="1">
      <alignment horizontal="center"/>
    </xf>
    <xf numFmtId="0" fontId="1" fillId="5" borderId="13" xfId="1" applyFont="1" applyFill="1" applyBorder="1" applyAlignment="1">
      <alignment horizontal="center" vertical="center"/>
    </xf>
    <xf numFmtId="0" fontId="1" fillId="5" borderId="13" xfId="0" applyFont="1" applyFill="1" applyBorder="1" applyAlignment="1">
      <alignment horizontal="center"/>
    </xf>
    <xf numFmtId="0" fontId="1" fillId="5" borderId="13" xfId="1" applyFont="1" applyFill="1" applyBorder="1" applyAlignment="1">
      <alignment horizontal="center" vertical="center" wrapText="1"/>
    </xf>
    <xf numFmtId="0" fontId="1" fillId="0" borderId="9" xfId="0" applyFont="1" applyBorder="1" applyAlignment="1">
      <alignment horizontal="center"/>
    </xf>
    <xf numFmtId="0" fontId="5" fillId="0" borderId="9" xfId="0" applyFont="1" applyBorder="1" applyAlignment="1">
      <alignment horizontal="center"/>
    </xf>
    <xf numFmtId="4" fontId="5" fillId="0" borderId="9" xfId="0" applyNumberFormat="1" applyFont="1" applyBorder="1" applyAlignment="1">
      <alignment horizontal="center" vertical="center"/>
    </xf>
    <xf numFmtId="0" fontId="5" fillId="0" borderId="1" xfId="0" applyFont="1" applyBorder="1" applyAlignment="1">
      <alignment horizontal="center"/>
    </xf>
    <xf numFmtId="4" fontId="5" fillId="0" borderId="1" xfId="0" applyNumberFormat="1" applyFont="1" applyBorder="1" applyAlignment="1">
      <alignment horizontal="center" vertical="center"/>
    </xf>
    <xf numFmtId="0" fontId="1" fillId="0" borderId="9" xfId="0" applyFont="1" applyBorder="1" applyAlignment="1">
      <alignment horizontal="center" wrapText="1"/>
    </xf>
    <xf numFmtId="0" fontId="1" fillId="0" borderId="9" xfId="0" applyFont="1" applyBorder="1" applyAlignment="1">
      <alignment horizontal="center" vertical="center"/>
    </xf>
    <xf numFmtId="0" fontId="1" fillId="0" borderId="1" xfId="0" applyFont="1" applyBorder="1" applyAlignment="1">
      <alignment horizontal="center" wrapText="1"/>
    </xf>
    <xf numFmtId="0" fontId="5" fillId="0" borderId="1" xfId="0" applyFont="1" applyBorder="1" applyAlignment="1">
      <alignment horizontal="center" vertical="center" wrapText="1"/>
    </xf>
    <xf numFmtId="4" fontId="1" fillId="5" borderId="9" xfId="1" applyNumberFormat="1" applyFont="1" applyFill="1" applyBorder="1" applyAlignment="1">
      <alignment horizontal="center" vertical="center"/>
    </xf>
    <xf numFmtId="4" fontId="1" fillId="5" borderId="1" xfId="1" applyNumberFormat="1" applyFont="1" applyFill="1" applyBorder="1" applyAlignment="1">
      <alignment horizontal="center" vertical="center"/>
    </xf>
    <xf numFmtId="4" fontId="1" fillId="5" borderId="20" xfId="1" applyNumberFormat="1" applyFont="1" applyFill="1" applyBorder="1" applyAlignment="1">
      <alignment horizontal="center" vertical="center"/>
    </xf>
    <xf numFmtId="4" fontId="1" fillId="5" borderId="1" xfId="0" applyNumberFormat="1" applyFont="1" applyFill="1" applyBorder="1" applyAlignment="1">
      <alignment horizontal="center" vertical="center"/>
    </xf>
    <xf numFmtId="4" fontId="1" fillId="5" borderId="29" xfId="1" applyNumberFormat="1" applyFont="1" applyFill="1" applyBorder="1" applyAlignment="1">
      <alignment horizontal="center" vertical="center"/>
    </xf>
    <xf numFmtId="4" fontId="0" fillId="5" borderId="1" xfId="0" applyNumberFormat="1" applyFill="1" applyBorder="1" applyAlignment="1">
      <alignment horizontal="center" vertical="center"/>
    </xf>
    <xf numFmtId="4" fontId="1" fillId="5" borderId="17" xfId="1" applyNumberFormat="1" applyFont="1" applyFill="1" applyBorder="1" applyAlignment="1">
      <alignment horizontal="center" vertical="center"/>
    </xf>
    <xf numFmtId="4" fontId="5" fillId="5" borderId="31" xfId="0" applyNumberFormat="1" applyFont="1" applyFill="1" applyBorder="1" applyAlignment="1">
      <alignment horizontal="center" vertical="center"/>
    </xf>
    <xf numFmtId="0" fontId="5" fillId="5" borderId="11" xfId="1" applyFont="1" applyFill="1" applyBorder="1" applyAlignment="1">
      <alignment horizontal="center" vertical="center"/>
    </xf>
    <xf numFmtId="0" fontId="1" fillId="5" borderId="12" xfId="1" applyNumberFormat="1" applyFont="1" applyFill="1" applyBorder="1" applyAlignment="1">
      <alignment horizontal="center" vertical="center"/>
    </xf>
    <xf numFmtId="0" fontId="5" fillId="5" borderId="15" xfId="1" applyFont="1" applyFill="1" applyBorder="1" applyAlignment="1">
      <alignment horizontal="center" vertical="center"/>
    </xf>
    <xf numFmtId="0" fontId="1" fillId="5" borderId="16" xfId="1" applyFont="1" applyFill="1" applyBorder="1" applyAlignment="1">
      <alignment horizontal="center" vertical="center"/>
    </xf>
    <xf numFmtId="0" fontId="1" fillId="5" borderId="15" xfId="1" applyFont="1" applyFill="1" applyBorder="1" applyAlignment="1">
      <alignment horizontal="center" vertical="center"/>
    </xf>
    <xf numFmtId="0" fontId="5" fillId="5" borderId="22" xfId="1" applyFont="1" applyFill="1" applyBorder="1" applyAlignment="1">
      <alignment horizontal="center" vertical="center"/>
    </xf>
    <xf numFmtId="0" fontId="1" fillId="5" borderId="23" xfId="1" applyFont="1" applyFill="1" applyBorder="1" applyAlignment="1">
      <alignment horizontal="center" vertical="center"/>
    </xf>
    <xf numFmtId="0" fontId="1" fillId="5" borderId="12" xfId="1" applyFont="1" applyFill="1" applyBorder="1" applyAlignment="1">
      <alignment horizontal="center" vertical="center"/>
    </xf>
    <xf numFmtId="0" fontId="1" fillId="5" borderId="16" xfId="0" applyFont="1" applyFill="1" applyBorder="1" applyAlignment="1">
      <alignment horizontal="center" vertical="center"/>
    </xf>
    <xf numFmtId="0" fontId="5" fillId="5" borderId="27" xfId="1" applyFont="1" applyFill="1" applyBorder="1" applyAlignment="1">
      <alignment horizontal="center" vertical="center"/>
    </xf>
    <xf numFmtId="0" fontId="1" fillId="5" borderId="28" xfId="1" applyFont="1" applyFill="1" applyBorder="1" applyAlignment="1">
      <alignment horizontal="center" vertical="center"/>
    </xf>
    <xf numFmtId="0" fontId="15" fillId="5" borderId="9" xfId="1" applyFont="1" applyFill="1" applyBorder="1" applyAlignment="1">
      <alignment horizontal="center" vertical="center"/>
    </xf>
    <xf numFmtId="0" fontId="1" fillId="5" borderId="9" xfId="0" applyFont="1" applyFill="1" applyBorder="1" applyAlignment="1">
      <alignment horizontal="center" vertical="center"/>
    </xf>
    <xf numFmtId="0" fontId="15" fillId="5" borderId="1" xfId="1" applyFont="1" applyFill="1" applyBorder="1" applyAlignment="1">
      <alignment horizontal="center" vertical="center"/>
    </xf>
    <xf numFmtId="0" fontId="4" fillId="0" borderId="0" xfId="0" applyFont="1" applyAlignment="1">
      <alignment horizontal="center" wrapText="1"/>
    </xf>
    <xf numFmtId="0" fontId="12" fillId="0" borderId="0" xfId="1" applyFont="1" applyFill="1" applyBorder="1" applyAlignment="1">
      <alignment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cellXfs>
  <cellStyles count="3">
    <cellStyle name="Обычный" xfId="0" builtinId="0"/>
    <cellStyle name="Обычный 2" xfId="1"/>
    <cellStyle name="Процент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30" zoomScaleNormal="130" workbookViewId="0">
      <selection activeCell="L10" sqref="L10"/>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33</v>
      </c>
      <c r="D3" s="112"/>
      <c r="E3" s="112"/>
      <c r="F3" s="112"/>
      <c r="G3" s="112"/>
      <c r="H3" s="112"/>
      <c r="I3" s="112"/>
    </row>
    <row r="4" spans="1:9" x14ac:dyDescent="0.2">
      <c r="A4" s="3">
        <v>2</v>
      </c>
      <c r="B4" s="4" t="s">
        <v>0</v>
      </c>
      <c r="C4" s="26" t="s">
        <v>34</v>
      </c>
      <c r="D4" s="6"/>
      <c r="E4" s="6"/>
      <c r="F4" s="6"/>
      <c r="G4" s="6"/>
      <c r="H4" s="6"/>
      <c r="I4" s="6"/>
    </row>
    <row r="5" spans="1:9" x14ac:dyDescent="0.2">
      <c r="A5" s="3">
        <v>3</v>
      </c>
      <c r="B5" s="4" t="s">
        <v>2</v>
      </c>
      <c r="C5" s="5">
        <v>1</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38.25" x14ac:dyDescent="0.2">
      <c r="A12" s="14" t="s">
        <v>9</v>
      </c>
      <c r="B12" s="15" t="s">
        <v>20</v>
      </c>
      <c r="C12" s="16" t="s">
        <v>23</v>
      </c>
      <c r="D12" s="17">
        <v>4</v>
      </c>
      <c r="E12" s="17">
        <v>4</v>
      </c>
      <c r="F12" s="17">
        <v>4</v>
      </c>
      <c r="G12" s="17">
        <v>4</v>
      </c>
      <c r="H12" s="17">
        <v>4</v>
      </c>
      <c r="I12" s="18">
        <f t="shared" ref="I12:I16" si="0">(D12+E12+F12+G12+H12)/5</f>
        <v>4</v>
      </c>
    </row>
    <row r="13" spans="1:9" ht="38.25" x14ac:dyDescent="0.2">
      <c r="A13" s="14" t="s">
        <v>10</v>
      </c>
      <c r="B13" s="15" t="s">
        <v>19</v>
      </c>
      <c r="C13" s="16" t="s">
        <v>24</v>
      </c>
      <c r="D13" s="17">
        <v>4</v>
      </c>
      <c r="E13" s="17">
        <v>4</v>
      </c>
      <c r="F13" s="17">
        <v>4</v>
      </c>
      <c r="G13" s="17">
        <v>4</v>
      </c>
      <c r="H13" s="17">
        <v>4</v>
      </c>
      <c r="I13" s="18">
        <f t="shared" si="0"/>
        <v>4</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31</v>
      </c>
      <c r="E16" s="22">
        <f t="shared" ref="E16:H16" si="1">SUM(E11:E15)</f>
        <v>31</v>
      </c>
      <c r="F16" s="22">
        <f t="shared" si="1"/>
        <v>31</v>
      </c>
      <c r="G16" s="22">
        <f t="shared" si="1"/>
        <v>31</v>
      </c>
      <c r="H16" s="22">
        <f t="shared" si="1"/>
        <v>31</v>
      </c>
      <c r="I16" s="18">
        <f t="shared" si="0"/>
        <v>31</v>
      </c>
    </row>
    <row r="18" spans="1:2" x14ac:dyDescent="0.2">
      <c r="A18" s="1" t="s">
        <v>14</v>
      </c>
    </row>
    <row r="19" spans="1:2" x14ac:dyDescent="0.2">
      <c r="A19" s="23" t="s">
        <v>15</v>
      </c>
      <c r="B19" s="1" t="s">
        <v>26</v>
      </c>
    </row>
  </sheetData>
  <mergeCells count="2">
    <mergeCell ref="A1:I1"/>
    <mergeCell ref="C3:I3"/>
  </mergeCells>
  <pageMargins left="0.75" right="0.75" top="1" bottom="0.62" header="0.5" footer="0.5"/>
  <pageSetup paperSize="9" scale="11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N10" sqref="N10"/>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103</v>
      </c>
      <c r="D3" s="112"/>
      <c r="E3" s="112"/>
      <c r="F3" s="112"/>
      <c r="G3" s="112"/>
      <c r="H3" s="112"/>
      <c r="I3" s="112"/>
    </row>
    <row r="4" spans="1:9" ht="15.75" customHeight="1" x14ac:dyDescent="0.2">
      <c r="A4" s="3">
        <v>2</v>
      </c>
      <c r="B4" s="4" t="s">
        <v>0</v>
      </c>
      <c r="C4" s="114" t="s">
        <v>40</v>
      </c>
      <c r="D4" s="114"/>
      <c r="E4" s="6"/>
      <c r="F4" s="6"/>
      <c r="G4" s="6"/>
      <c r="H4" s="6"/>
      <c r="I4" s="6"/>
    </row>
    <row r="5" spans="1:9" x14ac:dyDescent="0.2">
      <c r="A5" s="3">
        <v>3</v>
      </c>
      <c r="B5" s="4" t="s">
        <v>2</v>
      </c>
      <c r="C5" s="5">
        <v>3</v>
      </c>
    </row>
    <row r="6" spans="1:9" x14ac:dyDescent="0.2">
      <c r="A6" s="3">
        <v>4</v>
      </c>
      <c r="B6" s="4" t="s">
        <v>3</v>
      </c>
      <c r="C6" s="5">
        <v>1</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3">
    <mergeCell ref="A1:I1"/>
    <mergeCell ref="C3:I3"/>
    <mergeCell ref="C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J24" sqref="J24"/>
    </sheetView>
  </sheetViews>
  <sheetFormatPr defaultRowHeight="12.75" x14ac:dyDescent="0.2"/>
  <cols>
    <col min="1" max="1" width="6.85546875" style="1" customWidth="1"/>
    <col min="2" max="2" width="51.42578125" style="1" customWidth="1"/>
    <col min="3" max="3" width="16.42578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41</v>
      </c>
      <c r="D3" s="112"/>
      <c r="E3" s="112"/>
      <c r="F3" s="112"/>
      <c r="G3" s="112"/>
      <c r="H3" s="112"/>
      <c r="I3" s="112"/>
    </row>
    <row r="4" spans="1:9" ht="30.75" customHeight="1" x14ac:dyDescent="0.2">
      <c r="A4" s="3">
        <v>2</v>
      </c>
      <c r="B4" s="4" t="s">
        <v>0</v>
      </c>
      <c r="C4" s="28" t="s">
        <v>42</v>
      </c>
      <c r="D4" s="6"/>
      <c r="E4" s="6"/>
      <c r="F4" s="6"/>
      <c r="G4" s="6"/>
      <c r="H4" s="6"/>
      <c r="I4" s="6"/>
    </row>
    <row r="5" spans="1:9" ht="20.25" customHeight="1" x14ac:dyDescent="0.2">
      <c r="A5" s="3">
        <v>3</v>
      </c>
      <c r="B5" s="4" t="s">
        <v>2</v>
      </c>
      <c r="C5" s="5">
        <v>1</v>
      </c>
    </row>
    <row r="6" spans="1:9" ht="19.5" customHeight="1" x14ac:dyDescent="0.2">
      <c r="A6" s="3">
        <v>4</v>
      </c>
      <c r="B6" s="4" t="s">
        <v>3</v>
      </c>
      <c r="C6" s="5">
        <v>2</v>
      </c>
    </row>
    <row r="7" spans="1:9" ht="25.5" x14ac:dyDescent="0.2">
      <c r="A7" s="3">
        <v>5</v>
      </c>
      <c r="B7" s="7" t="s">
        <v>16</v>
      </c>
      <c r="C7" s="8">
        <v>5</v>
      </c>
      <c r="D7" s="9"/>
    </row>
    <row r="8" spans="1:9" ht="19.5" customHeight="1"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25.5" x14ac:dyDescent="0.2">
      <c r="A12" s="14" t="s">
        <v>9</v>
      </c>
      <c r="B12" s="15" t="s">
        <v>20</v>
      </c>
      <c r="C12" s="16" t="s">
        <v>23</v>
      </c>
      <c r="D12" s="17">
        <v>4</v>
      </c>
      <c r="E12" s="17">
        <v>4</v>
      </c>
      <c r="F12" s="17">
        <v>4</v>
      </c>
      <c r="G12" s="17">
        <v>4</v>
      </c>
      <c r="H12" s="17">
        <v>4</v>
      </c>
      <c r="I12" s="18">
        <f t="shared" ref="I12:I16" si="0">(D12+E12+F12+G12+H12)/5</f>
        <v>4</v>
      </c>
    </row>
    <row r="13" spans="1:9" ht="25.5" x14ac:dyDescent="0.2">
      <c r="A13" s="14" t="s">
        <v>10</v>
      </c>
      <c r="B13" s="15" t="s">
        <v>19</v>
      </c>
      <c r="C13" s="16" t="s">
        <v>24</v>
      </c>
      <c r="D13" s="17">
        <v>8</v>
      </c>
      <c r="E13" s="17">
        <v>8</v>
      </c>
      <c r="F13" s="17">
        <v>8</v>
      </c>
      <c r="G13" s="17">
        <v>8</v>
      </c>
      <c r="H13" s="17">
        <v>8</v>
      </c>
      <c r="I13" s="18">
        <f t="shared" si="0"/>
        <v>8</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35</v>
      </c>
      <c r="E16" s="22">
        <f t="shared" ref="E16:H16" si="1">SUM(E11:E15)</f>
        <v>35</v>
      </c>
      <c r="F16" s="22">
        <f t="shared" si="1"/>
        <v>35</v>
      </c>
      <c r="G16" s="22">
        <f t="shared" si="1"/>
        <v>35</v>
      </c>
      <c r="H16" s="22">
        <f t="shared" si="1"/>
        <v>35</v>
      </c>
      <c r="I16" s="18">
        <f t="shared" si="0"/>
        <v>35</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4" sqref="C4"/>
    </sheetView>
  </sheetViews>
  <sheetFormatPr defaultRowHeight="12.75" x14ac:dyDescent="0.2"/>
  <cols>
    <col min="1" max="1" width="6.85546875" style="1" customWidth="1"/>
    <col min="2" max="2" width="51.140625" style="1" customWidth="1"/>
    <col min="3" max="3" width="17.5703125" style="2" customWidth="1"/>
    <col min="4" max="4" width="11.28515625" style="1" customWidth="1"/>
    <col min="5" max="5" width="10.42578125" style="1" customWidth="1"/>
    <col min="6" max="6" width="10.85546875" style="1" customWidth="1"/>
    <col min="7" max="7" width="11.5703125" style="1" customWidth="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43</v>
      </c>
      <c r="D3" s="112"/>
      <c r="E3" s="112"/>
      <c r="F3" s="112"/>
      <c r="G3" s="112"/>
      <c r="H3" s="112"/>
      <c r="I3" s="112"/>
    </row>
    <row r="4" spans="1:9" ht="30.75" customHeight="1" x14ac:dyDescent="0.2">
      <c r="A4" s="3">
        <v>2</v>
      </c>
      <c r="B4" s="4" t="s">
        <v>0</v>
      </c>
      <c r="C4" s="28" t="s">
        <v>44</v>
      </c>
      <c r="D4" s="6"/>
      <c r="E4" s="6"/>
      <c r="F4" s="6"/>
      <c r="G4" s="6"/>
      <c r="H4" s="6"/>
      <c r="I4" s="6"/>
    </row>
    <row r="5" spans="1:9" ht="18" customHeight="1" x14ac:dyDescent="0.2">
      <c r="A5" s="3">
        <v>3</v>
      </c>
      <c r="B5" s="4" t="s">
        <v>2</v>
      </c>
      <c r="C5" s="5">
        <v>1</v>
      </c>
    </row>
    <row r="6" spans="1:9" ht="17.25" customHeight="1" x14ac:dyDescent="0.2">
      <c r="A6" s="3">
        <v>4</v>
      </c>
      <c r="B6" s="4" t="s">
        <v>3</v>
      </c>
      <c r="C6" s="5">
        <v>2</v>
      </c>
    </row>
    <row r="7" spans="1:9" ht="25.5" x14ac:dyDescent="0.2">
      <c r="A7" s="3">
        <v>5</v>
      </c>
      <c r="B7" s="7" t="s">
        <v>16</v>
      </c>
      <c r="C7" s="8">
        <v>5</v>
      </c>
      <c r="D7" s="9"/>
    </row>
    <row r="8" spans="1:9" ht="19.5" customHeight="1"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25.5" x14ac:dyDescent="0.2">
      <c r="A12" s="14" t="s">
        <v>9</v>
      </c>
      <c r="B12" s="15" t="s">
        <v>20</v>
      </c>
      <c r="C12" s="16" t="s">
        <v>23</v>
      </c>
      <c r="D12" s="17">
        <v>0</v>
      </c>
      <c r="E12" s="17">
        <v>0</v>
      </c>
      <c r="F12" s="17">
        <v>0</v>
      </c>
      <c r="G12" s="17">
        <v>0</v>
      </c>
      <c r="H12" s="17">
        <v>0</v>
      </c>
      <c r="I12" s="18">
        <f t="shared" ref="I12:I16" si="0">(D12+E12+F12+G12+H12)</f>
        <v>0</v>
      </c>
    </row>
    <row r="13" spans="1:9" ht="25.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H1" workbookViewId="0">
      <selection activeCell="L19" sqref="L19"/>
    </sheetView>
  </sheetViews>
  <sheetFormatPr defaultRowHeight="12.75" x14ac:dyDescent="0.2"/>
  <cols>
    <col min="1" max="1" width="9.140625" hidden="1" customWidth="1"/>
    <col min="2" max="2" width="9.140625" customWidth="1"/>
    <col min="3" max="3" width="33.7109375" customWidth="1"/>
    <col min="4" max="4" width="10.85546875" customWidth="1"/>
    <col min="8" max="9" width="9.140625" customWidth="1"/>
  </cols>
  <sheetData>
    <row r="1" spans="2:10" ht="15.75" x14ac:dyDescent="0.25">
      <c r="B1" s="111" t="s">
        <v>27</v>
      </c>
      <c r="C1" s="111"/>
      <c r="D1" s="111"/>
      <c r="E1" s="111"/>
      <c r="F1" s="111"/>
      <c r="G1" s="111"/>
      <c r="H1" s="111"/>
      <c r="I1" s="111"/>
      <c r="J1" s="111"/>
    </row>
    <row r="2" spans="2:10" x14ac:dyDescent="0.2">
      <c r="B2" s="1"/>
      <c r="C2" s="1"/>
      <c r="D2" s="2"/>
      <c r="E2" s="1"/>
      <c r="F2" s="1"/>
      <c r="G2" s="1"/>
      <c r="H2" s="1"/>
      <c r="I2" s="1"/>
      <c r="J2" s="1"/>
    </row>
    <row r="3" spans="2:10" ht="28.5" customHeight="1" x14ac:dyDescent="0.2">
      <c r="B3" s="3">
        <v>1</v>
      </c>
      <c r="C3" s="4" t="s">
        <v>1</v>
      </c>
      <c r="D3" s="112" t="s">
        <v>45</v>
      </c>
      <c r="E3" s="112"/>
      <c r="F3" s="112"/>
      <c r="G3" s="112"/>
      <c r="H3" s="112"/>
      <c r="I3" s="112"/>
      <c r="J3" s="112"/>
    </row>
    <row r="4" spans="2:10" ht="22.5" customHeight="1" x14ac:dyDescent="0.2">
      <c r="B4" s="3">
        <v>2</v>
      </c>
      <c r="C4" s="4" t="s">
        <v>0</v>
      </c>
      <c r="D4" s="113" t="s">
        <v>46</v>
      </c>
      <c r="E4" s="113"/>
      <c r="F4" s="113"/>
      <c r="G4" s="6"/>
      <c r="H4" s="6"/>
      <c r="I4" s="6"/>
      <c r="J4" s="6"/>
    </row>
    <row r="5" spans="2:10" x14ac:dyDescent="0.2">
      <c r="B5" s="3">
        <v>3</v>
      </c>
      <c r="C5" s="4" t="s">
        <v>2</v>
      </c>
      <c r="D5" s="5">
        <v>1</v>
      </c>
      <c r="E5" s="1"/>
      <c r="F5" s="1"/>
      <c r="G5" s="1"/>
      <c r="H5" s="1"/>
      <c r="I5" s="1"/>
      <c r="J5" s="1"/>
    </row>
    <row r="6" spans="2:10" x14ac:dyDescent="0.2">
      <c r="B6" s="3">
        <v>4</v>
      </c>
      <c r="C6" s="4" t="s">
        <v>3</v>
      </c>
      <c r="D6" s="5">
        <v>1</v>
      </c>
      <c r="E6" s="1"/>
      <c r="F6" s="1"/>
      <c r="G6" s="1"/>
      <c r="H6" s="1"/>
      <c r="I6" s="1"/>
      <c r="J6" s="1"/>
    </row>
    <row r="7" spans="2:10" ht="15.75" customHeight="1" x14ac:dyDescent="0.2">
      <c r="B7" s="3">
        <v>5</v>
      </c>
      <c r="C7" s="7" t="s">
        <v>16</v>
      </c>
      <c r="D7" s="8">
        <v>5</v>
      </c>
      <c r="E7" s="9"/>
      <c r="F7" s="1"/>
      <c r="G7" s="1"/>
      <c r="H7" s="1"/>
      <c r="I7" s="1"/>
      <c r="J7" s="1"/>
    </row>
    <row r="8" spans="2:10" ht="18" customHeight="1" x14ac:dyDescent="0.2">
      <c r="B8" s="3">
        <v>6</v>
      </c>
      <c r="C8" s="7" t="s">
        <v>4</v>
      </c>
      <c r="D8" s="25">
        <v>41040</v>
      </c>
      <c r="E8" s="1"/>
      <c r="F8" s="1"/>
      <c r="G8" s="1"/>
      <c r="H8" s="1"/>
      <c r="I8" s="1"/>
      <c r="J8" s="1"/>
    </row>
    <row r="9" spans="2:10" x14ac:dyDescent="0.2">
      <c r="B9" s="1"/>
      <c r="C9" s="1"/>
      <c r="D9" s="2"/>
      <c r="E9" s="1"/>
      <c r="F9" s="1"/>
      <c r="G9" s="1"/>
      <c r="H9" s="1"/>
      <c r="I9" s="1"/>
      <c r="J9" s="1"/>
    </row>
    <row r="10" spans="2:10" ht="36" x14ac:dyDescent="0.2">
      <c r="B10" s="10" t="s">
        <v>5</v>
      </c>
      <c r="C10" s="10" t="s">
        <v>6</v>
      </c>
      <c r="D10" s="11" t="s">
        <v>17</v>
      </c>
      <c r="E10" s="10" t="s">
        <v>28</v>
      </c>
      <c r="F10" s="10" t="s">
        <v>29</v>
      </c>
      <c r="G10" s="10" t="s">
        <v>30</v>
      </c>
      <c r="H10" s="10" t="s">
        <v>31</v>
      </c>
      <c r="I10" s="10" t="s">
        <v>32</v>
      </c>
      <c r="J10" s="12" t="s">
        <v>7</v>
      </c>
    </row>
    <row r="11" spans="2:10" ht="46.5" customHeight="1" x14ac:dyDescent="0.25">
      <c r="B11" s="14" t="s">
        <v>8</v>
      </c>
      <c r="C11" s="15" t="s">
        <v>21</v>
      </c>
      <c r="D11" s="16" t="s">
        <v>22</v>
      </c>
      <c r="E11" s="17">
        <v>9</v>
      </c>
      <c r="F11" s="17">
        <v>9</v>
      </c>
      <c r="G11" s="17">
        <v>9</v>
      </c>
      <c r="H11" s="17">
        <v>9</v>
      </c>
      <c r="I11" s="17">
        <v>9</v>
      </c>
      <c r="J11" s="18">
        <f>(E11+F11+G11+H11+I11)/5</f>
        <v>9</v>
      </c>
    </row>
    <row r="12" spans="2:10" ht="57" customHeight="1" x14ac:dyDescent="0.2">
      <c r="B12" s="14" t="s">
        <v>9</v>
      </c>
      <c r="C12" s="15" t="s">
        <v>20</v>
      </c>
      <c r="D12" s="16" t="s">
        <v>23</v>
      </c>
      <c r="E12" s="17">
        <v>4</v>
      </c>
      <c r="F12" s="17">
        <v>4</v>
      </c>
      <c r="G12" s="17">
        <v>4</v>
      </c>
      <c r="H12" s="17">
        <v>4</v>
      </c>
      <c r="I12" s="17">
        <v>4</v>
      </c>
      <c r="J12" s="18">
        <f t="shared" ref="J12:J16" si="0">(E12+F12+G12+H12+I12)/5</f>
        <v>4</v>
      </c>
    </row>
    <row r="13" spans="2:10" ht="51" customHeight="1" x14ac:dyDescent="0.2">
      <c r="B13" s="14" t="s">
        <v>10</v>
      </c>
      <c r="C13" s="15" t="s">
        <v>19</v>
      </c>
      <c r="D13" s="16" t="s">
        <v>24</v>
      </c>
      <c r="E13" s="17">
        <v>6</v>
      </c>
      <c r="F13" s="17">
        <v>6</v>
      </c>
      <c r="G13" s="17">
        <v>6</v>
      </c>
      <c r="H13" s="17">
        <v>6</v>
      </c>
      <c r="I13" s="17">
        <v>6</v>
      </c>
      <c r="J13" s="18">
        <f t="shared" si="0"/>
        <v>6</v>
      </c>
    </row>
    <row r="14" spans="2:10" ht="53.25" customHeight="1" x14ac:dyDescent="0.2">
      <c r="B14" s="14" t="s">
        <v>12</v>
      </c>
      <c r="C14" s="15" t="s">
        <v>11</v>
      </c>
      <c r="D14" s="16" t="s">
        <v>25</v>
      </c>
      <c r="E14" s="17">
        <v>6</v>
      </c>
      <c r="F14" s="17">
        <v>6</v>
      </c>
      <c r="G14" s="17">
        <v>6</v>
      </c>
      <c r="H14" s="17">
        <v>6</v>
      </c>
      <c r="I14" s="17">
        <v>6</v>
      </c>
      <c r="J14" s="18">
        <f t="shared" si="0"/>
        <v>6</v>
      </c>
    </row>
    <row r="15" spans="2:10" ht="42.75" customHeight="1" x14ac:dyDescent="0.2">
      <c r="B15" s="14">
        <v>5</v>
      </c>
      <c r="C15" s="15" t="s">
        <v>18</v>
      </c>
      <c r="D15" s="16" t="s">
        <v>23</v>
      </c>
      <c r="E15" s="17">
        <v>8</v>
      </c>
      <c r="F15" s="17">
        <v>8</v>
      </c>
      <c r="G15" s="17">
        <v>8</v>
      </c>
      <c r="H15" s="17">
        <v>8</v>
      </c>
      <c r="I15" s="17">
        <v>8</v>
      </c>
      <c r="J15" s="18">
        <f t="shared" si="0"/>
        <v>8</v>
      </c>
    </row>
    <row r="16" spans="2:10" ht="15" x14ac:dyDescent="0.25">
      <c r="B16" s="19"/>
      <c r="C16" s="20" t="s">
        <v>13</v>
      </c>
      <c r="D16" s="21"/>
      <c r="E16" s="22">
        <f>SUM(E11:E15)</f>
        <v>33</v>
      </c>
      <c r="F16" s="22">
        <f t="shared" ref="F16:I16" si="1">SUM(F11:F15)</f>
        <v>33</v>
      </c>
      <c r="G16" s="22">
        <f t="shared" si="1"/>
        <v>33</v>
      </c>
      <c r="H16" s="22">
        <f t="shared" si="1"/>
        <v>33</v>
      </c>
      <c r="I16" s="22">
        <f t="shared" si="1"/>
        <v>33</v>
      </c>
      <c r="J16" s="18">
        <f t="shared" si="0"/>
        <v>33</v>
      </c>
    </row>
    <row r="17" spans="2:10" x14ac:dyDescent="0.2">
      <c r="B17" s="1"/>
      <c r="C17" s="1"/>
      <c r="D17" s="2"/>
      <c r="E17" s="1"/>
      <c r="F17" s="1"/>
      <c r="G17" s="1"/>
      <c r="H17" s="1"/>
      <c r="I17" s="1"/>
      <c r="J17" s="1"/>
    </row>
    <row r="18" spans="2:10" x14ac:dyDescent="0.2">
      <c r="B18" s="1" t="s">
        <v>14</v>
      </c>
      <c r="C18" s="1"/>
      <c r="D18" s="2"/>
      <c r="E18" s="1"/>
      <c r="F18" s="1"/>
      <c r="G18" s="1"/>
      <c r="H18" s="1"/>
      <c r="I18" s="1"/>
      <c r="J18" s="1"/>
    </row>
    <row r="19" spans="2:10" x14ac:dyDescent="0.2">
      <c r="B19" s="23" t="s">
        <v>15</v>
      </c>
      <c r="C19" s="1" t="s">
        <v>26</v>
      </c>
      <c r="D19" s="2"/>
      <c r="E19" s="1"/>
      <c r="F19" s="1"/>
      <c r="G19" s="1"/>
      <c r="H19" s="1"/>
      <c r="I19" s="1"/>
      <c r="J19" s="1"/>
    </row>
  </sheetData>
  <mergeCells count="3">
    <mergeCell ref="B1:J1"/>
    <mergeCell ref="D3:J3"/>
    <mergeCell ref="D4:F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M11" sqref="M11"/>
    </sheetView>
  </sheetViews>
  <sheetFormatPr defaultRowHeight="12.75" x14ac:dyDescent="0.2"/>
  <cols>
    <col min="2" max="2" width="27.28515625" customWidth="1"/>
    <col min="3" max="3" width="11"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x14ac:dyDescent="0.2">
      <c r="A3" s="3">
        <v>1</v>
      </c>
      <c r="B3" s="4" t="s">
        <v>1</v>
      </c>
      <c r="C3" s="112" t="s">
        <v>47</v>
      </c>
      <c r="D3" s="112"/>
      <c r="E3" s="112"/>
      <c r="F3" s="112"/>
      <c r="G3" s="112"/>
      <c r="H3" s="112"/>
      <c r="I3" s="112"/>
    </row>
    <row r="4" spans="1:9" ht="24" customHeight="1" x14ac:dyDescent="0.2">
      <c r="A4" s="3">
        <v>2</v>
      </c>
      <c r="B4" s="4" t="s">
        <v>0</v>
      </c>
      <c r="C4" s="113" t="s">
        <v>48</v>
      </c>
      <c r="D4" s="113"/>
      <c r="E4" s="113"/>
      <c r="F4" s="6"/>
      <c r="G4" s="6"/>
      <c r="H4" s="6"/>
      <c r="I4" s="6"/>
    </row>
    <row r="5" spans="1:9" x14ac:dyDescent="0.2">
      <c r="A5" s="3">
        <v>3</v>
      </c>
      <c r="B5" s="4" t="s">
        <v>2</v>
      </c>
      <c r="C5" s="5">
        <v>1</v>
      </c>
      <c r="D5" s="1"/>
      <c r="E5" s="1"/>
      <c r="F5" s="1"/>
      <c r="G5" s="1"/>
      <c r="H5" s="1"/>
      <c r="I5" s="1"/>
    </row>
    <row r="6" spans="1:9" ht="18" customHeight="1" x14ac:dyDescent="0.2">
      <c r="A6" s="3">
        <v>4</v>
      </c>
      <c r="B6" s="4" t="s">
        <v>3</v>
      </c>
      <c r="C6" s="5">
        <v>2</v>
      </c>
      <c r="D6" s="1"/>
      <c r="E6" s="1"/>
      <c r="F6" s="1"/>
      <c r="G6" s="1"/>
      <c r="H6" s="1"/>
      <c r="I6" s="1"/>
    </row>
    <row r="7" spans="1:9" ht="42.75" customHeight="1" x14ac:dyDescent="0.2">
      <c r="A7" s="3">
        <v>5</v>
      </c>
      <c r="B7" s="7" t="s">
        <v>16</v>
      </c>
      <c r="C7" s="8">
        <v>5</v>
      </c>
      <c r="D7" s="9"/>
      <c r="E7" s="1"/>
      <c r="F7" s="1"/>
      <c r="G7" s="1"/>
      <c r="H7" s="1"/>
      <c r="I7" s="1"/>
    </row>
    <row r="8" spans="1:9" ht="15.75"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1.75" customHeight="1" x14ac:dyDescent="0.25">
      <c r="A11" s="14" t="s">
        <v>8</v>
      </c>
      <c r="B11" s="15" t="s">
        <v>21</v>
      </c>
      <c r="C11" s="16" t="s">
        <v>22</v>
      </c>
      <c r="D11" s="17">
        <v>0</v>
      </c>
      <c r="E11" s="17">
        <v>0</v>
      </c>
      <c r="F11" s="17">
        <v>0</v>
      </c>
      <c r="G11" s="17">
        <v>0</v>
      </c>
      <c r="H11" s="17">
        <v>0</v>
      </c>
      <c r="I11" s="18">
        <f>(D11+E11+F11+G11+H11)</f>
        <v>0</v>
      </c>
    </row>
    <row r="12" spans="1:9" ht="53.25" customHeight="1" x14ac:dyDescent="0.2">
      <c r="A12" s="14" t="s">
        <v>9</v>
      </c>
      <c r="B12" s="15" t="s">
        <v>20</v>
      </c>
      <c r="C12" s="16" t="s">
        <v>23</v>
      </c>
      <c r="D12" s="17">
        <v>0</v>
      </c>
      <c r="E12" s="17">
        <v>0</v>
      </c>
      <c r="F12" s="17">
        <v>0</v>
      </c>
      <c r="G12" s="17">
        <v>0</v>
      </c>
      <c r="H12" s="17">
        <v>0</v>
      </c>
      <c r="I12" s="18">
        <f t="shared" ref="I12:I16" si="0">(D12+E12+F12+G12+H12)</f>
        <v>0</v>
      </c>
    </row>
    <row r="13" spans="1:9" ht="57" customHeight="1" x14ac:dyDescent="0.2">
      <c r="A13" s="14" t="s">
        <v>10</v>
      </c>
      <c r="B13" s="15" t="s">
        <v>19</v>
      </c>
      <c r="C13" s="16" t="s">
        <v>24</v>
      </c>
      <c r="D13" s="17">
        <v>0</v>
      </c>
      <c r="E13" s="17">
        <v>0</v>
      </c>
      <c r="F13" s="17">
        <v>0</v>
      </c>
      <c r="G13" s="17">
        <v>0</v>
      </c>
      <c r="H13" s="17">
        <v>0</v>
      </c>
      <c r="I13" s="18">
        <f t="shared" si="0"/>
        <v>0</v>
      </c>
    </row>
    <row r="14" spans="1:9" ht="39.75" customHeight="1" x14ac:dyDescent="0.2">
      <c r="A14" s="14" t="s">
        <v>12</v>
      </c>
      <c r="B14" s="15" t="s">
        <v>11</v>
      </c>
      <c r="C14" s="16" t="s">
        <v>25</v>
      </c>
      <c r="D14" s="17">
        <v>0</v>
      </c>
      <c r="E14" s="17">
        <v>0</v>
      </c>
      <c r="F14" s="17">
        <v>0</v>
      </c>
      <c r="G14" s="17">
        <v>0</v>
      </c>
      <c r="H14" s="17">
        <v>0</v>
      </c>
      <c r="I14" s="18">
        <f t="shared" si="0"/>
        <v>0</v>
      </c>
    </row>
    <row r="15" spans="1:9" ht="41.25" customHeight="1" x14ac:dyDescent="0.2">
      <c r="A15" s="14">
        <v>5</v>
      </c>
      <c r="B15" s="15" t="s">
        <v>18</v>
      </c>
      <c r="C15" s="16" t="s">
        <v>23</v>
      </c>
      <c r="D15" s="17">
        <v>0</v>
      </c>
      <c r="E15" s="17">
        <v>0</v>
      </c>
      <c r="F15" s="17">
        <v>0</v>
      </c>
      <c r="G15" s="17">
        <v>0</v>
      </c>
      <c r="H15" s="17">
        <v>0</v>
      </c>
      <c r="I15" s="18">
        <f t="shared" si="0"/>
        <v>0</v>
      </c>
    </row>
    <row r="16" spans="1:9" ht="15" x14ac:dyDescent="0.25">
      <c r="A16" s="19"/>
      <c r="B16" s="20" t="s">
        <v>13</v>
      </c>
      <c r="C16" s="21"/>
      <c r="D16" s="22">
        <f>SUM(D11:D15)</f>
        <v>0</v>
      </c>
      <c r="E16" s="22">
        <f t="shared" ref="E16:H16" si="1">SUM(E11:E15)</f>
        <v>0</v>
      </c>
      <c r="F16" s="22">
        <f t="shared" si="1"/>
        <v>0</v>
      </c>
      <c r="G16" s="22">
        <f t="shared" si="1"/>
        <v>0</v>
      </c>
      <c r="H16" s="22">
        <f t="shared" si="1"/>
        <v>0</v>
      </c>
      <c r="I16" s="18">
        <f t="shared" si="0"/>
        <v>0</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4" sqref="C4:E4"/>
    </sheetView>
  </sheetViews>
  <sheetFormatPr defaultRowHeight="12.75" x14ac:dyDescent="0.2"/>
  <cols>
    <col min="2" max="2" width="27.42578125" customWidth="1"/>
    <col min="3" max="3" width="10.140625" bestFit="1"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x14ac:dyDescent="0.2">
      <c r="A3" s="3">
        <v>1</v>
      </c>
      <c r="B3" s="4" t="s">
        <v>1</v>
      </c>
      <c r="C3" s="112" t="s">
        <v>49</v>
      </c>
      <c r="D3" s="112"/>
      <c r="E3" s="112"/>
      <c r="F3" s="112"/>
      <c r="G3" s="112"/>
      <c r="H3" s="112"/>
      <c r="I3" s="112"/>
    </row>
    <row r="4" spans="1:9" ht="18.75" customHeight="1" x14ac:dyDescent="0.2">
      <c r="A4" s="3">
        <v>2</v>
      </c>
      <c r="B4" s="4" t="s">
        <v>0</v>
      </c>
      <c r="C4" s="115" t="s">
        <v>50</v>
      </c>
      <c r="D4" s="114"/>
      <c r="E4" s="114"/>
      <c r="F4" s="6"/>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38.25" customHeight="1" x14ac:dyDescent="0.2">
      <c r="A7" s="3">
        <v>5</v>
      </c>
      <c r="B7" s="7" t="s">
        <v>16</v>
      </c>
      <c r="C7" s="8">
        <v>5</v>
      </c>
      <c r="D7" s="9"/>
      <c r="E7" s="1"/>
      <c r="F7" s="1"/>
      <c r="G7" s="1"/>
      <c r="H7" s="1"/>
      <c r="I7" s="1"/>
    </row>
    <row r="8" spans="1:9" ht="20.25"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2.5" customHeight="1" x14ac:dyDescent="0.25">
      <c r="A11" s="14" t="s">
        <v>8</v>
      </c>
      <c r="B11" s="15" t="s">
        <v>21</v>
      </c>
      <c r="C11" s="16" t="s">
        <v>22</v>
      </c>
      <c r="D11" s="17">
        <v>0</v>
      </c>
      <c r="E11" s="17">
        <v>0</v>
      </c>
      <c r="F11" s="17">
        <v>0</v>
      </c>
      <c r="G11" s="17">
        <v>0</v>
      </c>
      <c r="H11" s="17">
        <v>0</v>
      </c>
      <c r="I11" s="18">
        <f>(D11+E11+F11+G11+H11)</f>
        <v>0</v>
      </c>
    </row>
    <row r="12" spans="1:9" ht="57" customHeight="1" x14ac:dyDescent="0.2">
      <c r="A12" s="14" t="s">
        <v>9</v>
      </c>
      <c r="B12" s="15" t="s">
        <v>20</v>
      </c>
      <c r="C12" s="16" t="s">
        <v>23</v>
      </c>
      <c r="D12" s="17">
        <v>0</v>
      </c>
      <c r="E12" s="17">
        <v>0</v>
      </c>
      <c r="F12" s="17">
        <v>0</v>
      </c>
      <c r="G12" s="17">
        <v>0</v>
      </c>
      <c r="H12" s="17">
        <v>0</v>
      </c>
      <c r="I12" s="18">
        <f t="shared" ref="I12:I16" si="0">(D12+E12+F12+G12+H12)</f>
        <v>0</v>
      </c>
    </row>
    <row r="13" spans="1:9" ht="59.25" customHeight="1" x14ac:dyDescent="0.2">
      <c r="A13" s="14" t="s">
        <v>10</v>
      </c>
      <c r="B13" s="15" t="s">
        <v>19</v>
      </c>
      <c r="C13" s="16" t="s">
        <v>24</v>
      </c>
      <c r="D13" s="17">
        <v>0</v>
      </c>
      <c r="E13" s="17">
        <v>0</v>
      </c>
      <c r="F13" s="17">
        <v>0</v>
      </c>
      <c r="G13" s="17">
        <v>0</v>
      </c>
      <c r="H13" s="17">
        <v>0</v>
      </c>
      <c r="I13" s="18">
        <f t="shared" si="0"/>
        <v>0</v>
      </c>
    </row>
    <row r="14" spans="1:9" ht="50.25" customHeight="1" x14ac:dyDescent="0.2">
      <c r="A14" s="14" t="s">
        <v>12</v>
      </c>
      <c r="B14" s="15" t="s">
        <v>11</v>
      </c>
      <c r="C14" s="16" t="s">
        <v>25</v>
      </c>
      <c r="D14" s="17">
        <v>0</v>
      </c>
      <c r="E14" s="17">
        <v>0</v>
      </c>
      <c r="F14" s="17">
        <v>0</v>
      </c>
      <c r="G14" s="17">
        <v>0</v>
      </c>
      <c r="H14" s="17">
        <v>0</v>
      </c>
      <c r="I14" s="18">
        <f t="shared" si="0"/>
        <v>0</v>
      </c>
    </row>
    <row r="15" spans="1:9" ht="54.75" customHeight="1" x14ac:dyDescent="0.2">
      <c r="A15" s="14">
        <v>5</v>
      </c>
      <c r="B15" s="15" t="s">
        <v>18</v>
      </c>
      <c r="C15" s="16" t="s">
        <v>23</v>
      </c>
      <c r="D15" s="17">
        <v>0</v>
      </c>
      <c r="E15" s="17">
        <v>0</v>
      </c>
      <c r="F15" s="17">
        <v>0</v>
      </c>
      <c r="G15" s="17">
        <v>0</v>
      </c>
      <c r="H15" s="17">
        <v>0</v>
      </c>
      <c r="I15" s="18">
        <f t="shared" si="0"/>
        <v>0</v>
      </c>
    </row>
    <row r="16" spans="1:9" ht="15" x14ac:dyDescent="0.25">
      <c r="A16" s="19"/>
      <c r="B16" s="20" t="s">
        <v>13</v>
      </c>
      <c r="C16" s="21"/>
      <c r="D16" s="22">
        <f>SUM(D11:D15)</f>
        <v>0</v>
      </c>
      <c r="E16" s="22">
        <f t="shared" ref="E16:H16" si="1">SUM(E11:E15)</f>
        <v>0</v>
      </c>
      <c r="F16" s="22">
        <f t="shared" si="1"/>
        <v>0</v>
      </c>
      <c r="G16" s="22">
        <f t="shared" si="1"/>
        <v>0</v>
      </c>
      <c r="H16" s="22">
        <f t="shared" si="1"/>
        <v>0</v>
      </c>
      <c r="I16" s="18">
        <f t="shared" si="0"/>
        <v>0</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M13" sqref="M13"/>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104</v>
      </c>
      <c r="D3" s="112"/>
      <c r="E3" s="112"/>
      <c r="F3" s="112"/>
      <c r="G3" s="112"/>
      <c r="H3" s="112"/>
      <c r="I3" s="112"/>
    </row>
    <row r="4" spans="1:9" ht="16.5" customHeight="1" x14ac:dyDescent="0.2">
      <c r="A4" s="3">
        <v>2</v>
      </c>
      <c r="B4" s="4" t="s">
        <v>0</v>
      </c>
      <c r="C4" s="114" t="s">
        <v>50</v>
      </c>
      <c r="D4" s="114"/>
      <c r="E4" s="6"/>
      <c r="F4" s="6"/>
      <c r="G4" s="6"/>
      <c r="H4" s="6"/>
      <c r="I4" s="6"/>
    </row>
    <row r="5" spans="1:9" x14ac:dyDescent="0.2">
      <c r="A5" s="3">
        <v>3</v>
      </c>
      <c r="B5" s="4" t="s">
        <v>2</v>
      </c>
      <c r="C5" s="5">
        <v>3</v>
      </c>
    </row>
    <row r="6" spans="1:9" x14ac:dyDescent="0.2">
      <c r="A6" s="3">
        <v>4</v>
      </c>
      <c r="B6" s="4" t="s">
        <v>3</v>
      </c>
      <c r="C6" s="5">
        <v>1</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3">
    <mergeCell ref="A1:I1"/>
    <mergeCell ref="C3:I3"/>
    <mergeCell ref="C4:D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L19" sqref="L19"/>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90</v>
      </c>
      <c r="D3" s="112"/>
      <c r="E3" s="112"/>
      <c r="F3" s="112"/>
      <c r="G3" s="112"/>
      <c r="H3" s="112"/>
      <c r="I3" s="112"/>
    </row>
    <row r="4" spans="1:9" x14ac:dyDescent="0.2">
      <c r="A4" s="3">
        <v>2</v>
      </c>
      <c r="B4" s="4" t="s">
        <v>0</v>
      </c>
      <c r="C4" s="27" t="s">
        <v>91</v>
      </c>
      <c r="D4" s="6"/>
      <c r="E4" s="6"/>
      <c r="F4" s="6"/>
      <c r="G4" s="6"/>
      <c r="H4" s="6"/>
      <c r="I4" s="6"/>
    </row>
    <row r="5" spans="1:9" x14ac:dyDescent="0.2">
      <c r="A5" s="3">
        <v>3</v>
      </c>
      <c r="B5" s="4" t="s">
        <v>2</v>
      </c>
      <c r="C5" s="5">
        <v>2</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12</v>
      </c>
      <c r="E11" s="17">
        <v>12</v>
      </c>
      <c r="F11" s="17">
        <v>12</v>
      </c>
      <c r="G11" s="17">
        <v>12</v>
      </c>
      <c r="H11" s="17">
        <v>12</v>
      </c>
      <c r="I11" s="18">
        <f>(D11+E11+F11+G11+H11)/5</f>
        <v>12</v>
      </c>
    </row>
    <row r="12" spans="1:9" ht="38.25" x14ac:dyDescent="0.2">
      <c r="A12" s="14" t="s">
        <v>9</v>
      </c>
      <c r="B12" s="15" t="s">
        <v>20</v>
      </c>
      <c r="C12" s="16" t="s">
        <v>23</v>
      </c>
      <c r="D12" s="17">
        <v>8</v>
      </c>
      <c r="E12" s="17">
        <v>8</v>
      </c>
      <c r="F12" s="17">
        <v>8</v>
      </c>
      <c r="G12" s="17">
        <v>8</v>
      </c>
      <c r="H12" s="17">
        <v>8</v>
      </c>
      <c r="I12" s="18">
        <f t="shared" ref="I12:I16" si="0">(D12+E12+F12+G12+H12)/5</f>
        <v>8</v>
      </c>
    </row>
    <row r="13" spans="1:9" ht="38.25" x14ac:dyDescent="0.2">
      <c r="A13" s="14" t="s">
        <v>10</v>
      </c>
      <c r="B13" s="15" t="s">
        <v>19</v>
      </c>
      <c r="C13" s="16" t="s">
        <v>24</v>
      </c>
      <c r="D13" s="17">
        <v>10</v>
      </c>
      <c r="E13" s="17">
        <v>10</v>
      </c>
      <c r="F13" s="17">
        <v>10</v>
      </c>
      <c r="G13" s="17">
        <v>10</v>
      </c>
      <c r="H13" s="17">
        <v>10</v>
      </c>
      <c r="I13" s="18">
        <f t="shared" si="0"/>
        <v>10</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8</v>
      </c>
      <c r="E15" s="17">
        <v>8</v>
      </c>
      <c r="F15" s="17">
        <v>8</v>
      </c>
      <c r="G15" s="17">
        <v>8</v>
      </c>
      <c r="H15" s="17">
        <v>8</v>
      </c>
      <c r="I15" s="18">
        <f t="shared" si="0"/>
        <v>8</v>
      </c>
    </row>
    <row r="16" spans="1:9" ht="19.5" customHeight="1" x14ac:dyDescent="0.25">
      <c r="A16" s="19"/>
      <c r="B16" s="20" t="s">
        <v>13</v>
      </c>
      <c r="C16" s="21"/>
      <c r="D16" s="22">
        <f>SUM(D11:D15)</f>
        <v>48</v>
      </c>
      <c r="E16" s="22">
        <f t="shared" ref="E16:H16" si="1">SUM(E11:E15)</f>
        <v>48</v>
      </c>
      <c r="F16" s="22">
        <f t="shared" si="1"/>
        <v>48</v>
      </c>
      <c r="G16" s="22">
        <f t="shared" si="1"/>
        <v>48</v>
      </c>
      <c r="H16" s="22">
        <f t="shared" si="1"/>
        <v>48</v>
      </c>
      <c r="I16" s="18">
        <f t="shared" si="0"/>
        <v>48</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3" sqref="C3:I3"/>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30" customHeight="1" x14ac:dyDescent="0.2">
      <c r="A3" s="3">
        <v>1</v>
      </c>
      <c r="B3" s="4" t="s">
        <v>1</v>
      </c>
      <c r="C3" s="112" t="s">
        <v>119</v>
      </c>
      <c r="D3" s="112"/>
      <c r="E3" s="112"/>
      <c r="F3" s="112"/>
      <c r="G3" s="112"/>
      <c r="H3" s="112"/>
      <c r="I3" s="112"/>
    </row>
    <row r="4" spans="1:9" ht="15" customHeight="1" x14ac:dyDescent="0.2">
      <c r="A4" s="3">
        <v>2</v>
      </c>
      <c r="B4" s="4" t="s">
        <v>0</v>
      </c>
      <c r="C4" s="114" t="s">
        <v>125</v>
      </c>
      <c r="D4" s="114"/>
      <c r="E4" s="114"/>
      <c r="F4" s="6"/>
      <c r="G4" s="6"/>
      <c r="H4" s="6"/>
      <c r="I4" s="6"/>
    </row>
    <row r="5" spans="1:9" x14ac:dyDescent="0.2">
      <c r="A5" s="3">
        <v>3</v>
      </c>
      <c r="B5" s="4" t="s">
        <v>2</v>
      </c>
      <c r="C5" s="5">
        <v>3</v>
      </c>
    </row>
    <row r="6" spans="1:9" x14ac:dyDescent="0.2">
      <c r="A6" s="3">
        <v>4</v>
      </c>
      <c r="B6" s="4" t="s">
        <v>3</v>
      </c>
      <c r="C6" s="5">
        <v>4</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3">
    <mergeCell ref="A1:I1"/>
    <mergeCell ref="C3:I3"/>
    <mergeCell ref="C4:E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M15" sqref="M15"/>
    </sheetView>
  </sheetViews>
  <sheetFormatPr defaultRowHeight="12.75" x14ac:dyDescent="0.2"/>
  <cols>
    <col min="2" max="2" width="27.42578125" customWidth="1"/>
    <col min="3" max="3" width="1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x14ac:dyDescent="0.2">
      <c r="A3" s="3">
        <v>1</v>
      </c>
      <c r="B3" s="4" t="s">
        <v>1</v>
      </c>
      <c r="C3" s="112" t="s">
        <v>51</v>
      </c>
      <c r="D3" s="112"/>
      <c r="E3" s="112"/>
      <c r="F3" s="112"/>
      <c r="G3" s="112"/>
      <c r="H3" s="112"/>
      <c r="I3" s="112"/>
    </row>
    <row r="4" spans="1:9" ht="21.75" customHeight="1" x14ac:dyDescent="0.2">
      <c r="A4" s="3">
        <v>2</v>
      </c>
      <c r="B4" s="4" t="s">
        <v>0</v>
      </c>
      <c r="C4" s="114" t="s">
        <v>52</v>
      </c>
      <c r="D4" s="114"/>
      <c r="E4" s="114"/>
      <c r="F4" s="114"/>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44.25" customHeight="1" x14ac:dyDescent="0.2">
      <c r="A7" s="3">
        <v>5</v>
      </c>
      <c r="B7" s="7" t="s">
        <v>16</v>
      </c>
      <c r="C7" s="8">
        <v>5</v>
      </c>
      <c r="D7" s="9"/>
      <c r="E7" s="1"/>
      <c r="F7" s="1"/>
      <c r="G7" s="1"/>
      <c r="H7" s="1"/>
      <c r="I7" s="1"/>
    </row>
    <row r="8" spans="1:9" ht="24"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7" customHeight="1" x14ac:dyDescent="0.25">
      <c r="A11" s="14" t="s">
        <v>8</v>
      </c>
      <c r="B11" s="15" t="s">
        <v>21</v>
      </c>
      <c r="C11" s="16" t="s">
        <v>22</v>
      </c>
      <c r="D11" s="17">
        <v>9</v>
      </c>
      <c r="E11" s="17">
        <v>9</v>
      </c>
      <c r="F11" s="17">
        <v>9</v>
      </c>
      <c r="G11" s="17">
        <v>9</v>
      </c>
      <c r="H11" s="17">
        <v>9</v>
      </c>
      <c r="I11" s="18">
        <f>(D11+E11+F11+G11+H11)/5</f>
        <v>9</v>
      </c>
    </row>
    <row r="12" spans="1:9" ht="59.25" customHeight="1" x14ac:dyDescent="0.2">
      <c r="A12" s="14" t="s">
        <v>9</v>
      </c>
      <c r="B12" s="15" t="s">
        <v>20</v>
      </c>
      <c r="C12" s="16" t="s">
        <v>23</v>
      </c>
      <c r="D12" s="17">
        <v>4</v>
      </c>
      <c r="E12" s="17">
        <v>4</v>
      </c>
      <c r="F12" s="17">
        <v>4</v>
      </c>
      <c r="G12" s="17">
        <v>4</v>
      </c>
      <c r="H12" s="17">
        <v>4</v>
      </c>
      <c r="I12" s="18">
        <f t="shared" ref="I12:I16" si="0">(D12+E12+F12+G12+H12)/5</f>
        <v>4</v>
      </c>
    </row>
    <row r="13" spans="1:9" ht="61.5" customHeight="1" x14ac:dyDescent="0.2">
      <c r="A13" s="14" t="s">
        <v>10</v>
      </c>
      <c r="B13" s="15" t="s">
        <v>19</v>
      </c>
      <c r="C13" s="16" t="s">
        <v>24</v>
      </c>
      <c r="D13" s="17">
        <v>4</v>
      </c>
      <c r="E13" s="17">
        <v>4</v>
      </c>
      <c r="F13" s="17">
        <v>4</v>
      </c>
      <c r="G13" s="17">
        <v>4</v>
      </c>
      <c r="H13" s="17">
        <v>4</v>
      </c>
      <c r="I13" s="18">
        <f t="shared" si="0"/>
        <v>4</v>
      </c>
    </row>
    <row r="14" spans="1:9" ht="54" customHeight="1" x14ac:dyDescent="0.2">
      <c r="A14" s="14" t="s">
        <v>12</v>
      </c>
      <c r="B14" s="15" t="s">
        <v>11</v>
      </c>
      <c r="C14" s="16" t="s">
        <v>25</v>
      </c>
      <c r="D14" s="17">
        <v>10</v>
      </c>
      <c r="E14" s="17">
        <v>10</v>
      </c>
      <c r="F14" s="17">
        <v>10</v>
      </c>
      <c r="G14" s="17">
        <v>10</v>
      </c>
      <c r="H14" s="17">
        <v>10</v>
      </c>
      <c r="I14" s="18">
        <f t="shared" si="0"/>
        <v>10</v>
      </c>
    </row>
    <row r="15" spans="1:9" ht="56.25"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31</v>
      </c>
      <c r="E16" s="22">
        <f t="shared" ref="E16:H16" si="1">SUM(E11:E15)</f>
        <v>31</v>
      </c>
      <c r="F16" s="22">
        <f t="shared" si="1"/>
        <v>31</v>
      </c>
      <c r="G16" s="22">
        <f t="shared" si="1"/>
        <v>31</v>
      </c>
      <c r="H16" s="22">
        <f t="shared" si="1"/>
        <v>31</v>
      </c>
      <c r="I16" s="18">
        <f t="shared" si="0"/>
        <v>31</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30" zoomScaleNormal="130" workbookViewId="0">
      <selection activeCell="I11" sqref="I11:I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101</v>
      </c>
      <c r="D3" s="112"/>
      <c r="E3" s="112"/>
      <c r="F3" s="112"/>
      <c r="G3" s="112"/>
      <c r="H3" s="112"/>
      <c r="I3" s="112"/>
    </row>
    <row r="4" spans="1:9" ht="16.5" customHeight="1" x14ac:dyDescent="0.2">
      <c r="A4" s="3">
        <v>2</v>
      </c>
      <c r="B4" s="4" t="s">
        <v>0</v>
      </c>
      <c r="C4" s="113" t="s">
        <v>102</v>
      </c>
      <c r="D4" s="113"/>
      <c r="E4" s="6"/>
      <c r="F4" s="6"/>
      <c r="G4" s="6"/>
      <c r="H4" s="6"/>
      <c r="I4" s="6"/>
    </row>
    <row r="5" spans="1:9" x14ac:dyDescent="0.2">
      <c r="A5" s="3">
        <v>3</v>
      </c>
      <c r="B5" s="4" t="s">
        <v>2</v>
      </c>
      <c r="C5" s="5">
        <v>3</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38.25" x14ac:dyDescent="0.2">
      <c r="A12" s="14" t="s">
        <v>9</v>
      </c>
      <c r="B12" s="15" t="s">
        <v>20</v>
      </c>
      <c r="C12" s="16" t="s">
        <v>23</v>
      </c>
      <c r="D12" s="17">
        <v>4</v>
      </c>
      <c r="E12" s="17">
        <v>4</v>
      </c>
      <c r="F12" s="17">
        <v>4</v>
      </c>
      <c r="G12" s="17">
        <v>4</v>
      </c>
      <c r="H12" s="17">
        <v>4</v>
      </c>
      <c r="I12" s="18">
        <f t="shared" ref="I12:I16" si="0">(D12+E12+F12+G12+H12)/5</f>
        <v>4</v>
      </c>
    </row>
    <row r="13" spans="1:9" ht="38.25" x14ac:dyDescent="0.2">
      <c r="A13" s="14" t="s">
        <v>10</v>
      </c>
      <c r="B13" s="15" t="s">
        <v>19</v>
      </c>
      <c r="C13" s="16" t="s">
        <v>24</v>
      </c>
      <c r="D13" s="17">
        <v>4</v>
      </c>
      <c r="E13" s="17">
        <v>4</v>
      </c>
      <c r="F13" s="17">
        <v>4</v>
      </c>
      <c r="G13" s="17">
        <v>4</v>
      </c>
      <c r="H13" s="17">
        <v>4</v>
      </c>
      <c r="I13" s="18">
        <f t="shared" si="0"/>
        <v>4</v>
      </c>
    </row>
    <row r="14" spans="1:9" ht="39" customHeight="1" x14ac:dyDescent="0.2">
      <c r="A14" s="14" t="s">
        <v>12</v>
      </c>
      <c r="B14" s="15" t="s">
        <v>11</v>
      </c>
      <c r="C14" s="16" t="s">
        <v>25</v>
      </c>
      <c r="D14" s="17">
        <v>8</v>
      </c>
      <c r="E14" s="17">
        <v>8</v>
      </c>
      <c r="F14" s="17">
        <v>8</v>
      </c>
      <c r="G14" s="17">
        <v>8</v>
      </c>
      <c r="H14" s="17">
        <v>8</v>
      </c>
      <c r="I14" s="18">
        <f t="shared" si="0"/>
        <v>8</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29</v>
      </c>
      <c r="E16" s="22">
        <f t="shared" ref="E16:H16" si="1">SUM(E11:E15)</f>
        <v>29</v>
      </c>
      <c r="F16" s="22">
        <f t="shared" si="1"/>
        <v>29</v>
      </c>
      <c r="G16" s="22">
        <f t="shared" si="1"/>
        <v>29</v>
      </c>
      <c r="H16" s="22">
        <f t="shared" si="1"/>
        <v>29</v>
      </c>
      <c r="I16" s="18">
        <f t="shared" si="0"/>
        <v>29</v>
      </c>
    </row>
    <row r="18" spans="1:2" x14ac:dyDescent="0.2">
      <c r="A18" s="1" t="s">
        <v>14</v>
      </c>
    </row>
    <row r="19" spans="1:2" x14ac:dyDescent="0.2">
      <c r="A19" s="23" t="s">
        <v>15</v>
      </c>
      <c r="B19" s="1" t="s">
        <v>26</v>
      </c>
    </row>
  </sheetData>
  <mergeCells count="3">
    <mergeCell ref="A1:I1"/>
    <mergeCell ref="C3:I3"/>
    <mergeCell ref="C4:D4"/>
  </mergeCells>
  <pageMargins left="0.75" right="0.75" top="1" bottom="0.62" header="0.5" footer="0.5"/>
  <pageSetup paperSize="9" scale="110"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6" sqref="C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30.75" customHeight="1" x14ac:dyDescent="0.2">
      <c r="A3" s="3">
        <v>1</v>
      </c>
      <c r="B3" s="4" t="s">
        <v>1</v>
      </c>
      <c r="C3" s="112" t="s">
        <v>92</v>
      </c>
      <c r="D3" s="112"/>
      <c r="E3" s="112"/>
      <c r="F3" s="112"/>
      <c r="G3" s="112"/>
      <c r="H3" s="112"/>
      <c r="I3" s="112"/>
    </row>
    <row r="4" spans="1:9" ht="20.25" customHeight="1" x14ac:dyDescent="0.2">
      <c r="A4" s="3">
        <v>2</v>
      </c>
      <c r="B4" s="4" t="s">
        <v>0</v>
      </c>
      <c r="C4" s="114" t="s">
        <v>93</v>
      </c>
      <c r="D4" s="114"/>
      <c r="E4" s="114"/>
      <c r="F4" s="6"/>
      <c r="G4" s="6"/>
      <c r="H4" s="6"/>
      <c r="I4" s="6"/>
    </row>
    <row r="5" spans="1:9" x14ac:dyDescent="0.2">
      <c r="A5" s="3">
        <v>3</v>
      </c>
      <c r="B5" s="4" t="s">
        <v>2</v>
      </c>
      <c r="C5" s="5">
        <v>2</v>
      </c>
    </row>
    <row r="6" spans="1:9" x14ac:dyDescent="0.2">
      <c r="A6" s="3">
        <v>4</v>
      </c>
      <c r="B6" s="4" t="s">
        <v>3</v>
      </c>
      <c r="C6" s="5">
        <v>1</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3">
    <mergeCell ref="A1:I1"/>
    <mergeCell ref="C3:I3"/>
    <mergeCell ref="C4:E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M14" sqref="M14"/>
    </sheetView>
  </sheetViews>
  <sheetFormatPr defaultRowHeight="12.75" x14ac:dyDescent="0.2"/>
  <cols>
    <col min="2" max="2" width="27.5703125" customWidth="1"/>
    <col min="3" max="3" width="16.710937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x14ac:dyDescent="0.2">
      <c r="A3" s="3">
        <v>1</v>
      </c>
      <c r="B3" s="4" t="s">
        <v>1</v>
      </c>
      <c r="C3" s="112" t="s">
        <v>53</v>
      </c>
      <c r="D3" s="112"/>
      <c r="E3" s="112"/>
      <c r="F3" s="112"/>
      <c r="G3" s="112"/>
      <c r="H3" s="112"/>
      <c r="I3" s="112"/>
    </row>
    <row r="4" spans="1:9" ht="23.25" customHeight="1" x14ac:dyDescent="0.2">
      <c r="A4" s="3">
        <v>2</v>
      </c>
      <c r="B4" s="4" t="s">
        <v>0</v>
      </c>
      <c r="C4" s="114" t="s">
        <v>54</v>
      </c>
      <c r="D4" s="114"/>
      <c r="E4" s="114"/>
      <c r="F4" s="114"/>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39" customHeight="1" x14ac:dyDescent="0.2">
      <c r="A7" s="3">
        <v>5</v>
      </c>
      <c r="B7" s="7" t="s">
        <v>16</v>
      </c>
      <c r="C7" s="8">
        <v>5</v>
      </c>
      <c r="D7" s="9"/>
      <c r="E7" s="1"/>
      <c r="F7" s="1"/>
      <c r="G7" s="1"/>
      <c r="H7" s="1"/>
      <c r="I7" s="1"/>
    </row>
    <row r="8" spans="1:9" ht="21"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6.25" customHeight="1" x14ac:dyDescent="0.25">
      <c r="A11" s="14" t="s">
        <v>8</v>
      </c>
      <c r="B11" s="15" t="s">
        <v>21</v>
      </c>
      <c r="C11" s="16" t="s">
        <v>22</v>
      </c>
      <c r="D11" s="17">
        <v>9</v>
      </c>
      <c r="E11" s="17">
        <v>9</v>
      </c>
      <c r="F11" s="17">
        <v>9</v>
      </c>
      <c r="G11" s="17">
        <v>9</v>
      </c>
      <c r="H11" s="17">
        <v>9</v>
      </c>
      <c r="I11" s="18">
        <f>(D11+E11+F11+G11+H11)/5</f>
        <v>9</v>
      </c>
    </row>
    <row r="12" spans="1:9" ht="57.75" customHeight="1" x14ac:dyDescent="0.2">
      <c r="A12" s="14" t="s">
        <v>9</v>
      </c>
      <c r="B12" s="15" t="s">
        <v>20</v>
      </c>
      <c r="C12" s="16" t="s">
        <v>23</v>
      </c>
      <c r="D12" s="17">
        <v>4</v>
      </c>
      <c r="E12" s="17">
        <v>4</v>
      </c>
      <c r="F12" s="17">
        <v>4</v>
      </c>
      <c r="G12" s="17">
        <v>4</v>
      </c>
      <c r="H12" s="17">
        <v>4</v>
      </c>
      <c r="I12" s="18">
        <f t="shared" ref="I12:I16" si="0">(D12+E12+F12+G12+H12)/5</f>
        <v>4</v>
      </c>
    </row>
    <row r="13" spans="1:9" ht="57" customHeight="1" x14ac:dyDescent="0.2">
      <c r="A13" s="14" t="s">
        <v>10</v>
      </c>
      <c r="B13" s="15" t="s">
        <v>19</v>
      </c>
      <c r="C13" s="16" t="s">
        <v>24</v>
      </c>
      <c r="D13" s="17">
        <v>4</v>
      </c>
      <c r="E13" s="17">
        <v>4</v>
      </c>
      <c r="F13" s="17">
        <v>4</v>
      </c>
      <c r="G13" s="17">
        <v>4</v>
      </c>
      <c r="H13" s="17">
        <v>4</v>
      </c>
      <c r="I13" s="18">
        <f t="shared" si="0"/>
        <v>4</v>
      </c>
    </row>
    <row r="14" spans="1:9" ht="49.5" customHeight="1" x14ac:dyDescent="0.2">
      <c r="A14" s="14" t="s">
        <v>12</v>
      </c>
      <c r="B14" s="15" t="s">
        <v>11</v>
      </c>
      <c r="C14" s="16" t="s">
        <v>25</v>
      </c>
      <c r="D14" s="17">
        <v>10</v>
      </c>
      <c r="E14" s="17">
        <v>10</v>
      </c>
      <c r="F14" s="17">
        <v>10</v>
      </c>
      <c r="G14" s="17">
        <v>10</v>
      </c>
      <c r="H14" s="17">
        <v>10</v>
      </c>
      <c r="I14" s="18">
        <f t="shared" si="0"/>
        <v>10</v>
      </c>
    </row>
    <row r="15" spans="1:9" ht="54.75" customHeight="1" x14ac:dyDescent="0.2">
      <c r="A15" s="14">
        <v>5</v>
      </c>
      <c r="B15" s="15" t="s">
        <v>18</v>
      </c>
      <c r="C15" s="16" t="s">
        <v>23</v>
      </c>
      <c r="D15" s="17">
        <v>4</v>
      </c>
      <c r="E15" s="17">
        <v>4</v>
      </c>
      <c r="F15" s="17">
        <v>4</v>
      </c>
      <c r="G15" s="17">
        <v>4</v>
      </c>
      <c r="H15" s="17">
        <v>4</v>
      </c>
      <c r="I15" s="18">
        <f t="shared" si="0"/>
        <v>4</v>
      </c>
    </row>
    <row r="16" spans="1:9" ht="30.75" customHeight="1" x14ac:dyDescent="0.25">
      <c r="A16" s="19"/>
      <c r="B16" s="20" t="s">
        <v>13</v>
      </c>
      <c r="C16" s="21"/>
      <c r="D16" s="22">
        <f>SUM(D11:D15)</f>
        <v>31</v>
      </c>
      <c r="E16" s="22">
        <f t="shared" ref="E16:H16" si="1">SUM(E11:E15)</f>
        <v>31</v>
      </c>
      <c r="F16" s="22">
        <f t="shared" si="1"/>
        <v>31</v>
      </c>
      <c r="G16" s="22">
        <f t="shared" si="1"/>
        <v>31</v>
      </c>
      <c r="H16" s="22">
        <f t="shared" si="1"/>
        <v>31</v>
      </c>
      <c r="I16" s="18">
        <f t="shared" si="0"/>
        <v>31</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F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3" sqref="C3:I3"/>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105</v>
      </c>
      <c r="D3" s="112"/>
      <c r="E3" s="112"/>
      <c r="F3" s="112"/>
      <c r="G3" s="112"/>
      <c r="H3" s="112"/>
      <c r="I3" s="112"/>
    </row>
    <row r="4" spans="1:9" x14ac:dyDescent="0.2">
      <c r="A4" s="3">
        <v>2</v>
      </c>
      <c r="B4" s="4" t="s">
        <v>0</v>
      </c>
      <c r="C4" s="27" t="s">
        <v>106</v>
      </c>
      <c r="D4" s="6"/>
      <c r="E4" s="6"/>
      <c r="F4" s="6"/>
      <c r="G4" s="6"/>
      <c r="H4" s="6"/>
      <c r="I4" s="6"/>
    </row>
    <row r="5" spans="1:9" x14ac:dyDescent="0.2">
      <c r="A5" s="3">
        <v>3</v>
      </c>
      <c r="B5" s="4" t="s">
        <v>2</v>
      </c>
      <c r="C5" s="5">
        <v>3</v>
      </c>
    </row>
    <row r="6" spans="1:9" x14ac:dyDescent="0.2">
      <c r="A6" s="3">
        <v>4</v>
      </c>
      <c r="B6" s="4" t="s">
        <v>3</v>
      </c>
      <c r="C6" s="5">
        <v>4</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38.25" x14ac:dyDescent="0.2">
      <c r="A12" s="14" t="s">
        <v>9</v>
      </c>
      <c r="B12" s="15" t="s">
        <v>20</v>
      </c>
      <c r="C12" s="16" t="s">
        <v>23</v>
      </c>
      <c r="D12" s="17">
        <v>8</v>
      </c>
      <c r="E12" s="17">
        <v>8</v>
      </c>
      <c r="F12" s="17">
        <v>8</v>
      </c>
      <c r="G12" s="17">
        <v>8</v>
      </c>
      <c r="H12" s="17">
        <v>8</v>
      </c>
      <c r="I12" s="18">
        <f t="shared" ref="I12:I16" si="0">(D12+E12+F12+G12+H12)/5</f>
        <v>8</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8</v>
      </c>
      <c r="E14" s="17">
        <v>8</v>
      </c>
      <c r="F14" s="17">
        <v>8</v>
      </c>
      <c r="G14" s="17">
        <v>8</v>
      </c>
      <c r="H14" s="17">
        <v>8</v>
      </c>
      <c r="I14" s="18">
        <f t="shared" si="0"/>
        <v>8</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35</v>
      </c>
      <c r="E16" s="22">
        <f t="shared" ref="E16:H16" si="1">SUM(E11:E15)</f>
        <v>35</v>
      </c>
      <c r="F16" s="22">
        <f t="shared" si="1"/>
        <v>35</v>
      </c>
      <c r="G16" s="22">
        <f t="shared" si="1"/>
        <v>35</v>
      </c>
      <c r="H16" s="22">
        <f t="shared" si="1"/>
        <v>35</v>
      </c>
      <c r="I16" s="18">
        <f t="shared" si="0"/>
        <v>35</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2" max="2" width="27.5703125" customWidth="1"/>
    <col min="3" max="3" width="15.8554687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16.5" customHeight="1" x14ac:dyDescent="0.2">
      <c r="A3" s="3">
        <v>1</v>
      </c>
      <c r="B3" s="4" t="s">
        <v>1</v>
      </c>
      <c r="C3" s="112" t="s">
        <v>55</v>
      </c>
      <c r="D3" s="112"/>
      <c r="E3" s="112"/>
      <c r="F3" s="112"/>
      <c r="G3" s="112"/>
      <c r="H3" s="112"/>
      <c r="I3" s="112"/>
    </row>
    <row r="4" spans="1:9" x14ac:dyDescent="0.2">
      <c r="A4" s="3">
        <v>2</v>
      </c>
      <c r="B4" s="4" t="s">
        <v>0</v>
      </c>
      <c r="C4" s="28" t="s">
        <v>56</v>
      </c>
      <c r="D4" s="6"/>
      <c r="E4" s="6"/>
      <c r="F4" s="6"/>
      <c r="G4" s="6"/>
      <c r="H4" s="6"/>
      <c r="I4" s="6"/>
    </row>
    <row r="5" spans="1:9" x14ac:dyDescent="0.2">
      <c r="A5" s="3">
        <v>3</v>
      </c>
      <c r="B5" s="4" t="s">
        <v>2</v>
      </c>
      <c r="C5" s="5">
        <v>1</v>
      </c>
      <c r="D5" s="1"/>
      <c r="E5" s="1"/>
      <c r="F5" s="1"/>
      <c r="G5" s="1"/>
      <c r="H5" s="1"/>
      <c r="I5" s="1"/>
    </row>
    <row r="6" spans="1:9" x14ac:dyDescent="0.2">
      <c r="A6" s="3">
        <v>4</v>
      </c>
      <c r="B6" s="4" t="s">
        <v>3</v>
      </c>
      <c r="C6" s="5">
        <v>1</v>
      </c>
      <c r="D6" s="1"/>
      <c r="E6" s="1"/>
      <c r="F6" s="1"/>
      <c r="G6" s="1"/>
      <c r="H6" s="1"/>
      <c r="I6" s="1"/>
    </row>
    <row r="7" spans="1:9" ht="41.25" customHeight="1" x14ac:dyDescent="0.2">
      <c r="A7" s="3">
        <v>5</v>
      </c>
      <c r="B7" s="7" t="s">
        <v>16</v>
      </c>
      <c r="C7" s="8">
        <v>5</v>
      </c>
      <c r="D7" s="9"/>
      <c r="E7" s="1"/>
      <c r="F7" s="1"/>
      <c r="G7" s="1"/>
      <c r="H7" s="1"/>
      <c r="I7" s="1"/>
    </row>
    <row r="8" spans="1:9" ht="21"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44.25" customHeight="1" x14ac:dyDescent="0.25">
      <c r="A11" s="14" t="s">
        <v>8</v>
      </c>
      <c r="B11" s="15" t="s">
        <v>21</v>
      </c>
      <c r="C11" s="16" t="s">
        <v>22</v>
      </c>
      <c r="D11" s="17">
        <v>9</v>
      </c>
      <c r="E11" s="17">
        <v>9</v>
      </c>
      <c r="F11" s="17">
        <v>9</v>
      </c>
      <c r="G11" s="17">
        <v>9</v>
      </c>
      <c r="H11" s="17">
        <v>9</v>
      </c>
      <c r="I11" s="18">
        <f>(D11+E11+F11+G11+H11)/5</f>
        <v>9</v>
      </c>
    </row>
    <row r="12" spans="1:9" ht="56.25" customHeight="1" x14ac:dyDescent="0.2">
      <c r="A12" s="14" t="s">
        <v>9</v>
      </c>
      <c r="B12" s="15" t="s">
        <v>20</v>
      </c>
      <c r="C12" s="16" t="s">
        <v>23</v>
      </c>
      <c r="D12" s="17">
        <v>4</v>
      </c>
      <c r="E12" s="17">
        <v>4</v>
      </c>
      <c r="F12" s="17">
        <v>4</v>
      </c>
      <c r="G12" s="17">
        <v>4</v>
      </c>
      <c r="H12" s="17">
        <v>4</v>
      </c>
      <c r="I12" s="18">
        <f t="shared" ref="I12:I16" si="0">(D12+E12+F12+G12+H12)/5</f>
        <v>4</v>
      </c>
    </row>
    <row r="13" spans="1:9" ht="56.25" customHeight="1" x14ac:dyDescent="0.2">
      <c r="A13" s="14" t="s">
        <v>10</v>
      </c>
      <c r="B13" s="15" t="s">
        <v>19</v>
      </c>
      <c r="C13" s="16" t="s">
        <v>24</v>
      </c>
      <c r="D13" s="17">
        <v>6</v>
      </c>
      <c r="E13" s="17">
        <v>6</v>
      </c>
      <c r="F13" s="17">
        <v>6</v>
      </c>
      <c r="G13" s="17">
        <v>6</v>
      </c>
      <c r="H13" s="17">
        <v>6</v>
      </c>
      <c r="I13" s="18">
        <f t="shared" si="0"/>
        <v>6</v>
      </c>
    </row>
    <row r="14" spans="1:9" ht="44.25" customHeight="1" x14ac:dyDescent="0.2">
      <c r="A14" s="14" t="s">
        <v>12</v>
      </c>
      <c r="B14" s="15" t="s">
        <v>11</v>
      </c>
      <c r="C14" s="16" t="s">
        <v>25</v>
      </c>
      <c r="D14" s="17">
        <v>10</v>
      </c>
      <c r="E14" s="17">
        <v>10</v>
      </c>
      <c r="F14" s="17">
        <v>10</v>
      </c>
      <c r="G14" s="17">
        <v>10</v>
      </c>
      <c r="H14" s="17">
        <v>10</v>
      </c>
      <c r="I14" s="18">
        <f t="shared" si="0"/>
        <v>10</v>
      </c>
    </row>
    <row r="15" spans="1:9" ht="49.5"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33</v>
      </c>
      <c r="E16" s="22">
        <f t="shared" ref="E16:H16" si="1">SUM(E11:E15)</f>
        <v>33</v>
      </c>
      <c r="F16" s="22">
        <f t="shared" si="1"/>
        <v>33</v>
      </c>
      <c r="G16" s="22">
        <f t="shared" si="1"/>
        <v>33</v>
      </c>
      <c r="H16" s="22">
        <f t="shared" si="1"/>
        <v>33</v>
      </c>
      <c r="I16" s="18">
        <f t="shared" si="0"/>
        <v>33</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2">
    <mergeCell ref="A1:I1"/>
    <mergeCell ref="C3:I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57</v>
      </c>
      <c r="D3" s="112"/>
      <c r="E3" s="112"/>
      <c r="F3" s="112"/>
      <c r="G3" s="112"/>
      <c r="H3" s="112"/>
      <c r="I3" s="112"/>
    </row>
    <row r="4" spans="1:9" ht="16.5" customHeight="1" x14ac:dyDescent="0.2">
      <c r="A4" s="3">
        <v>2</v>
      </c>
      <c r="B4" s="4" t="s">
        <v>0</v>
      </c>
      <c r="C4" s="114" t="s">
        <v>58</v>
      </c>
      <c r="D4" s="114"/>
      <c r="E4" s="6"/>
      <c r="F4" s="6"/>
      <c r="G4" s="6"/>
      <c r="H4" s="6"/>
      <c r="I4" s="6"/>
    </row>
    <row r="5" spans="1:9" x14ac:dyDescent="0.2">
      <c r="A5" s="3">
        <v>3</v>
      </c>
      <c r="B5" s="4" t="s">
        <v>2</v>
      </c>
      <c r="C5" s="5">
        <v>2</v>
      </c>
    </row>
    <row r="6" spans="1:9" x14ac:dyDescent="0.2">
      <c r="A6" s="3">
        <v>4</v>
      </c>
      <c r="B6" s="4" t="s">
        <v>3</v>
      </c>
      <c r="C6" s="5">
        <v>1</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12</v>
      </c>
      <c r="E11" s="17">
        <v>12</v>
      </c>
      <c r="F11" s="17">
        <v>12</v>
      </c>
      <c r="G11" s="17">
        <v>12</v>
      </c>
      <c r="H11" s="17">
        <v>12</v>
      </c>
      <c r="I11" s="18">
        <f>(D11+E11+F11+G11+H11)/5</f>
        <v>12</v>
      </c>
    </row>
    <row r="12" spans="1:9" ht="38.25" x14ac:dyDescent="0.2">
      <c r="A12" s="14" t="s">
        <v>9</v>
      </c>
      <c r="B12" s="15" t="s">
        <v>20</v>
      </c>
      <c r="C12" s="16" t="s">
        <v>23</v>
      </c>
      <c r="D12" s="17">
        <v>8</v>
      </c>
      <c r="E12" s="17">
        <v>8</v>
      </c>
      <c r="F12" s="17">
        <v>8</v>
      </c>
      <c r="G12" s="17">
        <v>8</v>
      </c>
      <c r="H12" s="17">
        <v>8</v>
      </c>
      <c r="I12" s="18">
        <f t="shared" ref="I12:I16" si="0">(D12+E12+F12+G12+H12)/5</f>
        <v>8</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8</v>
      </c>
      <c r="E15" s="17">
        <v>8</v>
      </c>
      <c r="F15" s="17">
        <v>8</v>
      </c>
      <c r="G15" s="17">
        <v>8</v>
      </c>
      <c r="H15" s="17">
        <v>8</v>
      </c>
      <c r="I15" s="18">
        <f t="shared" si="0"/>
        <v>8</v>
      </c>
    </row>
    <row r="16" spans="1:9" ht="19.5" customHeight="1" x14ac:dyDescent="0.25">
      <c r="A16" s="19"/>
      <c r="B16" s="20" t="s">
        <v>13</v>
      </c>
      <c r="C16" s="21"/>
      <c r="D16" s="22">
        <f>SUM(D11:D15)</f>
        <v>44</v>
      </c>
      <c r="E16" s="22">
        <f t="shared" ref="E16:H16" si="1">SUM(E11:E15)</f>
        <v>44</v>
      </c>
      <c r="F16" s="22">
        <f t="shared" si="1"/>
        <v>44</v>
      </c>
      <c r="G16" s="22">
        <f t="shared" si="1"/>
        <v>44</v>
      </c>
      <c r="H16" s="22">
        <f t="shared" si="1"/>
        <v>44</v>
      </c>
      <c r="I16" s="18">
        <f t="shared" si="0"/>
        <v>44</v>
      </c>
    </row>
    <row r="18" spans="1:2" x14ac:dyDescent="0.2">
      <c r="A18" s="1" t="s">
        <v>14</v>
      </c>
    </row>
    <row r="19" spans="1:2" x14ac:dyDescent="0.2">
      <c r="A19" s="23" t="s">
        <v>15</v>
      </c>
      <c r="B19" s="1" t="s">
        <v>26</v>
      </c>
    </row>
  </sheetData>
  <mergeCells count="3">
    <mergeCell ref="A1:I1"/>
    <mergeCell ref="C3:I3"/>
    <mergeCell ref="C4:D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2" max="2" width="27.140625" customWidth="1"/>
    <col min="3" max="3" width="14.425781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x14ac:dyDescent="0.2">
      <c r="A3" s="3">
        <v>1</v>
      </c>
      <c r="B3" s="4" t="s">
        <v>1</v>
      </c>
      <c r="C3" s="112" t="s">
        <v>59</v>
      </c>
      <c r="D3" s="112"/>
      <c r="E3" s="112"/>
      <c r="F3" s="112"/>
      <c r="G3" s="112"/>
      <c r="H3" s="112"/>
      <c r="I3" s="112"/>
    </row>
    <row r="4" spans="1:9" x14ac:dyDescent="0.2">
      <c r="A4" s="3">
        <v>2</v>
      </c>
      <c r="B4" s="4" t="s">
        <v>0</v>
      </c>
      <c r="C4" s="28" t="s">
        <v>60</v>
      </c>
      <c r="D4" s="6"/>
      <c r="E4" s="6"/>
      <c r="F4" s="6"/>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41.25" customHeight="1" x14ac:dyDescent="0.2">
      <c r="A7" s="3">
        <v>5</v>
      </c>
      <c r="B7" s="7" t="s">
        <v>16</v>
      </c>
      <c r="C7" s="8">
        <v>5</v>
      </c>
      <c r="D7" s="9"/>
      <c r="E7" s="1"/>
      <c r="F7" s="1"/>
      <c r="G7" s="1"/>
      <c r="H7" s="1"/>
      <c r="I7" s="1"/>
    </row>
    <row r="8" spans="1:9" ht="18.75"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2.5" customHeight="1" x14ac:dyDescent="0.25">
      <c r="A11" s="14" t="s">
        <v>8</v>
      </c>
      <c r="B11" s="15" t="s">
        <v>21</v>
      </c>
      <c r="C11" s="16" t="s">
        <v>22</v>
      </c>
      <c r="D11" s="17">
        <v>12</v>
      </c>
      <c r="E11" s="17">
        <v>12</v>
      </c>
      <c r="F11" s="17">
        <v>12</v>
      </c>
      <c r="G11" s="17">
        <v>12</v>
      </c>
      <c r="H11" s="17">
        <v>12</v>
      </c>
      <c r="I11" s="18">
        <f>(D11+E11+F11+G11+H11)/5</f>
        <v>12</v>
      </c>
    </row>
    <row r="12" spans="1:9" ht="49.5" customHeight="1" x14ac:dyDescent="0.2">
      <c r="A12" s="14" t="s">
        <v>9</v>
      </c>
      <c r="B12" s="15" t="s">
        <v>20</v>
      </c>
      <c r="C12" s="16" t="s">
        <v>23</v>
      </c>
      <c r="D12" s="17">
        <v>8</v>
      </c>
      <c r="E12" s="17">
        <v>8</v>
      </c>
      <c r="F12" s="17">
        <v>8</v>
      </c>
      <c r="G12" s="17">
        <v>8</v>
      </c>
      <c r="H12" s="17">
        <v>8</v>
      </c>
      <c r="I12" s="18">
        <f t="shared" ref="I12:I16" si="0">(D12+E12+F12+G12+H12)/5</f>
        <v>8</v>
      </c>
    </row>
    <row r="13" spans="1:9" ht="51.75" customHeight="1" x14ac:dyDescent="0.2">
      <c r="A13" s="14" t="s">
        <v>10</v>
      </c>
      <c r="B13" s="15" t="s">
        <v>19</v>
      </c>
      <c r="C13" s="16" t="s">
        <v>24</v>
      </c>
      <c r="D13" s="17">
        <v>4</v>
      </c>
      <c r="E13" s="17">
        <v>4</v>
      </c>
      <c r="F13" s="17">
        <v>4</v>
      </c>
      <c r="G13" s="17">
        <v>4</v>
      </c>
      <c r="H13" s="17">
        <v>4</v>
      </c>
      <c r="I13" s="18">
        <f t="shared" si="0"/>
        <v>4</v>
      </c>
    </row>
    <row r="14" spans="1:9" ht="43.5" customHeight="1" x14ac:dyDescent="0.2">
      <c r="A14" s="14" t="s">
        <v>12</v>
      </c>
      <c r="B14" s="15" t="s">
        <v>11</v>
      </c>
      <c r="C14" s="16" t="s">
        <v>25</v>
      </c>
      <c r="D14" s="17">
        <v>10</v>
      </c>
      <c r="E14" s="17">
        <v>10</v>
      </c>
      <c r="F14" s="17">
        <v>10</v>
      </c>
      <c r="G14" s="17">
        <v>10</v>
      </c>
      <c r="H14" s="17">
        <v>10</v>
      </c>
      <c r="I14" s="18">
        <f t="shared" si="0"/>
        <v>10</v>
      </c>
    </row>
    <row r="15" spans="1:9" ht="45"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38</v>
      </c>
      <c r="E16" s="22">
        <f t="shared" ref="E16:H16" si="1">SUM(E11:E15)</f>
        <v>38</v>
      </c>
      <c r="F16" s="22">
        <f t="shared" si="1"/>
        <v>38</v>
      </c>
      <c r="G16" s="22">
        <f t="shared" si="1"/>
        <v>38</v>
      </c>
      <c r="H16" s="22">
        <f t="shared" si="1"/>
        <v>38</v>
      </c>
      <c r="I16" s="18">
        <f t="shared" si="0"/>
        <v>38</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2">
    <mergeCell ref="A1:I1"/>
    <mergeCell ref="C3:I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4" sqref="C4:E4"/>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107</v>
      </c>
      <c r="D3" s="112"/>
      <c r="E3" s="112"/>
      <c r="F3" s="112"/>
      <c r="G3" s="112"/>
      <c r="H3" s="112"/>
      <c r="I3" s="112"/>
    </row>
    <row r="4" spans="1:9" ht="13.5" customHeight="1" x14ac:dyDescent="0.2">
      <c r="A4" s="3">
        <v>2</v>
      </c>
      <c r="B4" s="4" t="s">
        <v>0</v>
      </c>
      <c r="C4" s="114" t="s">
        <v>108</v>
      </c>
      <c r="D4" s="114"/>
      <c r="E4" s="114"/>
      <c r="F4" s="6"/>
      <c r="G4" s="6"/>
      <c r="H4" s="6"/>
      <c r="I4" s="6"/>
    </row>
    <row r="5" spans="1:9" x14ac:dyDescent="0.2">
      <c r="A5" s="3">
        <v>3</v>
      </c>
      <c r="B5" s="4" t="s">
        <v>2</v>
      </c>
      <c r="C5" s="5">
        <v>3</v>
      </c>
    </row>
    <row r="6" spans="1:9" x14ac:dyDescent="0.2">
      <c r="A6" s="3">
        <v>4</v>
      </c>
      <c r="B6" s="4" t="s">
        <v>3</v>
      </c>
      <c r="C6" s="5">
        <v>4</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3">
    <mergeCell ref="A1:I1"/>
    <mergeCell ref="C3:I3"/>
    <mergeCell ref="C4:E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2" max="2" width="27.28515625" customWidth="1"/>
    <col min="3" max="3" width="10.710937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25.5" customHeight="1" x14ac:dyDescent="0.2">
      <c r="A3" s="3">
        <v>1</v>
      </c>
      <c r="B3" s="4" t="s">
        <v>1</v>
      </c>
      <c r="C3" s="112" t="s">
        <v>61</v>
      </c>
      <c r="D3" s="112"/>
      <c r="E3" s="112"/>
      <c r="F3" s="112"/>
      <c r="G3" s="112"/>
      <c r="H3" s="112"/>
      <c r="I3" s="112"/>
    </row>
    <row r="4" spans="1:9" x14ac:dyDescent="0.2">
      <c r="A4" s="3">
        <v>2</v>
      </c>
      <c r="B4" s="4" t="s">
        <v>0</v>
      </c>
      <c r="C4" s="28" t="s">
        <v>62</v>
      </c>
      <c r="D4" s="6"/>
      <c r="E4" s="6"/>
      <c r="F4" s="6"/>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46.5" customHeight="1" x14ac:dyDescent="0.2">
      <c r="A7" s="3">
        <v>5</v>
      </c>
      <c r="B7" s="7" t="s">
        <v>16</v>
      </c>
      <c r="C7" s="8">
        <v>5</v>
      </c>
      <c r="D7" s="9"/>
      <c r="E7" s="1"/>
      <c r="F7" s="1"/>
      <c r="G7" s="1"/>
      <c r="H7" s="1"/>
      <c r="I7" s="1"/>
    </row>
    <row r="8" spans="1:9" ht="20.25"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4" customHeight="1" x14ac:dyDescent="0.25">
      <c r="A11" s="14" t="s">
        <v>8</v>
      </c>
      <c r="B11" s="15" t="s">
        <v>21</v>
      </c>
      <c r="C11" s="16" t="s">
        <v>22</v>
      </c>
      <c r="D11" s="17">
        <v>12</v>
      </c>
      <c r="E11" s="17">
        <v>12</v>
      </c>
      <c r="F11" s="17">
        <v>12</v>
      </c>
      <c r="G11" s="17">
        <v>12</v>
      </c>
      <c r="H11" s="17">
        <v>12</v>
      </c>
      <c r="I11" s="18">
        <f>(D11+E11+F11+G11+H11)/5</f>
        <v>12</v>
      </c>
    </row>
    <row r="12" spans="1:9" ht="57.75" customHeight="1" x14ac:dyDescent="0.2">
      <c r="A12" s="14" t="s">
        <v>9</v>
      </c>
      <c r="B12" s="15" t="s">
        <v>20</v>
      </c>
      <c r="C12" s="16" t="s">
        <v>23</v>
      </c>
      <c r="D12" s="17">
        <v>8</v>
      </c>
      <c r="E12" s="17">
        <v>8</v>
      </c>
      <c r="F12" s="17">
        <v>8</v>
      </c>
      <c r="G12" s="17">
        <v>8</v>
      </c>
      <c r="H12" s="17">
        <v>8</v>
      </c>
      <c r="I12" s="18">
        <f t="shared" ref="I12:I16" si="0">(D12+E12+F12+G12+H12)/5</f>
        <v>8</v>
      </c>
    </row>
    <row r="13" spans="1:9" ht="54.75" customHeight="1" x14ac:dyDescent="0.2">
      <c r="A13" s="14" t="s">
        <v>10</v>
      </c>
      <c r="B13" s="15" t="s">
        <v>19</v>
      </c>
      <c r="C13" s="16" t="s">
        <v>24</v>
      </c>
      <c r="D13" s="17">
        <v>10</v>
      </c>
      <c r="E13" s="17">
        <v>10</v>
      </c>
      <c r="F13" s="17">
        <v>10</v>
      </c>
      <c r="G13" s="17">
        <v>10</v>
      </c>
      <c r="H13" s="17">
        <v>10</v>
      </c>
      <c r="I13" s="18">
        <f t="shared" si="0"/>
        <v>10</v>
      </c>
    </row>
    <row r="14" spans="1:9" ht="48.75" customHeight="1" x14ac:dyDescent="0.2">
      <c r="A14" s="14" t="s">
        <v>12</v>
      </c>
      <c r="B14" s="15" t="s">
        <v>11</v>
      </c>
      <c r="C14" s="16" t="s">
        <v>25</v>
      </c>
      <c r="D14" s="17">
        <v>10</v>
      </c>
      <c r="E14" s="17">
        <v>10</v>
      </c>
      <c r="F14" s="17">
        <v>10</v>
      </c>
      <c r="G14" s="17">
        <v>10</v>
      </c>
      <c r="H14" s="17">
        <v>10</v>
      </c>
      <c r="I14" s="18">
        <f t="shared" si="0"/>
        <v>10</v>
      </c>
    </row>
    <row r="15" spans="1:9" ht="44.25"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44</v>
      </c>
      <c r="E16" s="22">
        <f t="shared" ref="E16:H16" si="1">SUM(E11:E15)</f>
        <v>44</v>
      </c>
      <c r="F16" s="22">
        <f t="shared" si="1"/>
        <v>44</v>
      </c>
      <c r="G16" s="22">
        <f t="shared" si="1"/>
        <v>44</v>
      </c>
      <c r="H16" s="22">
        <f t="shared" si="1"/>
        <v>44</v>
      </c>
      <c r="I16" s="18">
        <f t="shared" si="0"/>
        <v>44</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2">
    <mergeCell ref="A1:I1"/>
    <mergeCell ref="C3:I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M14" sqref="M14"/>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30" customHeight="1" x14ac:dyDescent="0.2">
      <c r="A3" s="3">
        <v>1</v>
      </c>
      <c r="B3" s="4" t="s">
        <v>1</v>
      </c>
      <c r="C3" s="112" t="s">
        <v>94</v>
      </c>
      <c r="D3" s="112"/>
      <c r="E3" s="112"/>
      <c r="F3" s="112"/>
      <c r="G3" s="112"/>
      <c r="H3" s="112"/>
      <c r="I3" s="112"/>
    </row>
    <row r="4" spans="1:9" x14ac:dyDescent="0.2">
      <c r="A4" s="3">
        <v>2</v>
      </c>
      <c r="B4" s="4" t="s">
        <v>0</v>
      </c>
      <c r="C4" s="29" t="s">
        <v>83</v>
      </c>
      <c r="D4" s="6"/>
      <c r="E4" s="6"/>
      <c r="F4" s="6"/>
      <c r="G4" s="6"/>
      <c r="H4" s="6"/>
      <c r="I4" s="6"/>
    </row>
    <row r="5" spans="1:9" x14ac:dyDescent="0.2">
      <c r="A5" s="3">
        <v>3</v>
      </c>
      <c r="B5" s="4" t="s">
        <v>2</v>
      </c>
      <c r="C5" s="5">
        <v>2</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1" max="1" width="8" customWidth="1"/>
    <col min="2" max="2" width="27.7109375" customWidth="1"/>
    <col min="3" max="3" width="11.425781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x14ac:dyDescent="0.2">
      <c r="A3" s="3">
        <v>1</v>
      </c>
      <c r="B3" s="4" t="s">
        <v>1</v>
      </c>
      <c r="C3" s="112" t="s">
        <v>63</v>
      </c>
      <c r="D3" s="112"/>
      <c r="E3" s="112"/>
      <c r="F3" s="112"/>
      <c r="G3" s="112"/>
      <c r="H3" s="112"/>
      <c r="I3" s="112"/>
    </row>
    <row r="4" spans="1:9" ht="18.75" customHeight="1" x14ac:dyDescent="0.2">
      <c r="A4" s="3">
        <v>2</v>
      </c>
      <c r="B4" s="4" t="s">
        <v>0</v>
      </c>
      <c r="C4" s="115" t="s">
        <v>64</v>
      </c>
      <c r="D4" s="114"/>
      <c r="E4" s="114"/>
      <c r="F4" s="6"/>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43.5" customHeight="1" x14ac:dyDescent="0.2">
      <c r="A7" s="3">
        <v>5</v>
      </c>
      <c r="B7" s="7" t="s">
        <v>16</v>
      </c>
      <c r="C7" s="8">
        <v>5</v>
      </c>
      <c r="D7" s="9"/>
      <c r="E7" s="1"/>
      <c r="F7" s="1"/>
      <c r="G7" s="1"/>
      <c r="H7" s="1"/>
      <c r="I7" s="1"/>
    </row>
    <row r="8" spans="1:9" ht="18"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2.5" customHeight="1" x14ac:dyDescent="0.25">
      <c r="A11" s="14" t="s">
        <v>8</v>
      </c>
      <c r="B11" s="15" t="s">
        <v>21</v>
      </c>
      <c r="C11" s="16" t="s">
        <v>22</v>
      </c>
      <c r="D11" s="17">
        <v>6</v>
      </c>
      <c r="E11" s="17">
        <v>6</v>
      </c>
      <c r="F11" s="17">
        <v>6</v>
      </c>
      <c r="G11" s="17">
        <v>6</v>
      </c>
      <c r="H11" s="17">
        <v>6</v>
      </c>
      <c r="I11" s="18">
        <f>(D11+E11+F11+G11+H11)/5</f>
        <v>6</v>
      </c>
    </row>
    <row r="12" spans="1:9" ht="57.75" customHeight="1" x14ac:dyDescent="0.2">
      <c r="A12" s="14" t="s">
        <v>9</v>
      </c>
      <c r="B12" s="15" t="s">
        <v>20</v>
      </c>
      <c r="C12" s="16" t="s">
        <v>23</v>
      </c>
      <c r="D12" s="17">
        <v>4</v>
      </c>
      <c r="E12" s="17">
        <v>4</v>
      </c>
      <c r="F12" s="17">
        <v>4</v>
      </c>
      <c r="G12" s="17">
        <v>4</v>
      </c>
      <c r="H12" s="17">
        <v>4</v>
      </c>
      <c r="I12" s="18">
        <f t="shared" ref="I12:I16" si="0">(D12+E12+F12+G12+H12)/5</f>
        <v>4</v>
      </c>
    </row>
    <row r="13" spans="1:9" ht="63.75" customHeight="1" x14ac:dyDescent="0.2">
      <c r="A13" s="14" t="s">
        <v>10</v>
      </c>
      <c r="B13" s="15" t="s">
        <v>19</v>
      </c>
      <c r="C13" s="16" t="s">
        <v>24</v>
      </c>
      <c r="D13" s="17">
        <v>2</v>
      </c>
      <c r="E13" s="17">
        <v>2</v>
      </c>
      <c r="F13" s="17">
        <v>2</v>
      </c>
      <c r="G13" s="17">
        <v>2</v>
      </c>
      <c r="H13" s="17">
        <v>2</v>
      </c>
      <c r="I13" s="18">
        <f t="shared" si="0"/>
        <v>2</v>
      </c>
    </row>
    <row r="14" spans="1:9" ht="60.75" customHeight="1" x14ac:dyDescent="0.2">
      <c r="A14" s="14" t="s">
        <v>12</v>
      </c>
      <c r="B14" s="15" t="s">
        <v>11</v>
      </c>
      <c r="C14" s="16" t="s">
        <v>25</v>
      </c>
      <c r="D14" s="17">
        <v>10</v>
      </c>
      <c r="E14" s="17">
        <v>10</v>
      </c>
      <c r="F14" s="17">
        <v>10</v>
      </c>
      <c r="G14" s="17">
        <v>10</v>
      </c>
      <c r="H14" s="17">
        <v>10</v>
      </c>
      <c r="I14" s="18">
        <f t="shared" si="0"/>
        <v>10</v>
      </c>
    </row>
    <row r="15" spans="1:9" ht="48.75"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26</v>
      </c>
      <c r="E16" s="22">
        <f t="shared" ref="E16:H16" si="1">SUM(E11:E15)</f>
        <v>26</v>
      </c>
      <c r="F16" s="22">
        <f t="shared" si="1"/>
        <v>26</v>
      </c>
      <c r="G16" s="22">
        <f t="shared" si="1"/>
        <v>26</v>
      </c>
      <c r="H16" s="22">
        <f t="shared" si="1"/>
        <v>26</v>
      </c>
      <c r="I16" s="18">
        <f t="shared" si="0"/>
        <v>26</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30" zoomScaleNormal="130" workbookViewId="0">
      <selection activeCell="I11" sqref="I11:I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26.25" customHeight="1" x14ac:dyDescent="0.2">
      <c r="A3" s="3">
        <v>1</v>
      </c>
      <c r="B3" s="4" t="s">
        <v>1</v>
      </c>
      <c r="C3" s="112" t="s">
        <v>35</v>
      </c>
      <c r="D3" s="112"/>
      <c r="E3" s="112"/>
      <c r="F3" s="112"/>
      <c r="G3" s="112"/>
      <c r="H3" s="112"/>
      <c r="I3" s="112"/>
    </row>
    <row r="4" spans="1:9" ht="25.5" customHeight="1" x14ac:dyDescent="0.2">
      <c r="A4" s="3">
        <v>2</v>
      </c>
      <c r="B4" s="4" t="s">
        <v>0</v>
      </c>
      <c r="C4" s="28" t="s">
        <v>36</v>
      </c>
      <c r="D4" s="6"/>
      <c r="E4" s="6"/>
      <c r="F4" s="6"/>
      <c r="G4" s="6"/>
      <c r="H4" s="6"/>
      <c r="I4" s="6"/>
    </row>
    <row r="5" spans="1:9" x14ac:dyDescent="0.2">
      <c r="A5" s="3">
        <v>3</v>
      </c>
      <c r="B5" s="4" t="s">
        <v>2</v>
      </c>
      <c r="C5" s="5">
        <v>1</v>
      </c>
    </row>
    <row r="6" spans="1:9" x14ac:dyDescent="0.2">
      <c r="A6" s="3">
        <v>4</v>
      </c>
      <c r="B6" s="4" t="s">
        <v>3</v>
      </c>
      <c r="C6" s="5">
        <v>1</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6</v>
      </c>
      <c r="E11" s="17">
        <v>6</v>
      </c>
      <c r="F11" s="17">
        <v>6</v>
      </c>
      <c r="G11" s="17">
        <v>6</v>
      </c>
      <c r="H11" s="17">
        <v>6</v>
      </c>
      <c r="I11" s="18">
        <f>(D11+E11+F11+G11+H11)/5</f>
        <v>6</v>
      </c>
    </row>
    <row r="12" spans="1:9" ht="38.25" x14ac:dyDescent="0.2">
      <c r="A12" s="14" t="s">
        <v>9</v>
      </c>
      <c r="B12" s="15" t="s">
        <v>20</v>
      </c>
      <c r="C12" s="16" t="s">
        <v>23</v>
      </c>
      <c r="D12" s="17">
        <v>4</v>
      </c>
      <c r="E12" s="17">
        <v>4</v>
      </c>
      <c r="F12" s="17">
        <v>4</v>
      </c>
      <c r="G12" s="17">
        <v>4</v>
      </c>
      <c r="H12" s="17">
        <v>4</v>
      </c>
      <c r="I12" s="18">
        <f t="shared" ref="I12:I16" si="0">(D12+E12+F12+G12+H12)/5</f>
        <v>4</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30</v>
      </c>
      <c r="E16" s="22">
        <f t="shared" ref="E16:H16" si="1">SUM(E11:E15)</f>
        <v>30</v>
      </c>
      <c r="F16" s="22">
        <f t="shared" si="1"/>
        <v>30</v>
      </c>
      <c r="G16" s="22">
        <f t="shared" si="1"/>
        <v>30</v>
      </c>
      <c r="H16" s="22">
        <f t="shared" si="1"/>
        <v>30</v>
      </c>
      <c r="I16" s="18">
        <f t="shared" si="0"/>
        <v>30</v>
      </c>
    </row>
    <row r="18" spans="1:2" x14ac:dyDescent="0.2">
      <c r="A18" s="1" t="s">
        <v>14</v>
      </c>
    </row>
    <row r="19" spans="1:2" x14ac:dyDescent="0.2">
      <c r="A19" s="23" t="s">
        <v>15</v>
      </c>
      <c r="B19" s="1" t="s">
        <v>26</v>
      </c>
    </row>
  </sheetData>
  <mergeCells count="2">
    <mergeCell ref="A1:I1"/>
    <mergeCell ref="C3:I3"/>
  </mergeCells>
  <pageMargins left="0.75" right="0.75" top="1" bottom="0.62" header="0.5" footer="0.5"/>
  <pageSetup paperSize="9" scale="11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2" max="2" width="27.5703125" customWidth="1"/>
    <col min="3" max="3" width="11.425781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37.5" customHeight="1" x14ac:dyDescent="0.2">
      <c r="A3" s="3">
        <v>1</v>
      </c>
      <c r="B3" s="4" t="s">
        <v>1</v>
      </c>
      <c r="C3" s="112" t="s">
        <v>65</v>
      </c>
      <c r="D3" s="112"/>
      <c r="E3" s="112"/>
      <c r="F3" s="112"/>
      <c r="G3" s="112"/>
      <c r="H3" s="112"/>
      <c r="I3" s="112"/>
    </row>
    <row r="4" spans="1:9" x14ac:dyDescent="0.2">
      <c r="A4" s="3">
        <v>2</v>
      </c>
      <c r="B4" s="4" t="s">
        <v>0</v>
      </c>
      <c r="C4" s="28" t="s">
        <v>66</v>
      </c>
      <c r="D4" s="6"/>
      <c r="E4" s="6"/>
      <c r="F4" s="6"/>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47.25" customHeight="1" x14ac:dyDescent="0.2">
      <c r="A7" s="3">
        <v>5</v>
      </c>
      <c r="B7" s="7" t="s">
        <v>16</v>
      </c>
      <c r="C7" s="8">
        <v>5</v>
      </c>
      <c r="D7" s="9"/>
      <c r="E7" s="1"/>
      <c r="F7" s="1"/>
      <c r="G7" s="1"/>
      <c r="H7" s="1"/>
      <c r="I7" s="1"/>
    </row>
    <row r="8" spans="1:9" ht="23.25"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1.75" customHeight="1" x14ac:dyDescent="0.25">
      <c r="A11" s="14" t="s">
        <v>8</v>
      </c>
      <c r="B11" s="15" t="s">
        <v>21</v>
      </c>
      <c r="C11" s="16" t="s">
        <v>22</v>
      </c>
      <c r="D11" s="17">
        <v>12</v>
      </c>
      <c r="E11" s="17">
        <v>12</v>
      </c>
      <c r="F11" s="17">
        <v>12</v>
      </c>
      <c r="G11" s="17">
        <v>12</v>
      </c>
      <c r="H11" s="17">
        <v>12</v>
      </c>
      <c r="I11" s="18">
        <f>(D11+E11+F11+G11+H11)/5</f>
        <v>12</v>
      </c>
    </row>
    <row r="12" spans="1:9" ht="55.5" customHeight="1" x14ac:dyDescent="0.2">
      <c r="A12" s="14" t="s">
        <v>9</v>
      </c>
      <c r="B12" s="15" t="s">
        <v>20</v>
      </c>
      <c r="C12" s="16" t="s">
        <v>23</v>
      </c>
      <c r="D12" s="17">
        <v>4</v>
      </c>
      <c r="E12" s="17">
        <v>4</v>
      </c>
      <c r="F12" s="17">
        <v>4</v>
      </c>
      <c r="G12" s="17">
        <v>4</v>
      </c>
      <c r="H12" s="17">
        <v>4</v>
      </c>
      <c r="I12" s="18">
        <f t="shared" ref="I12:I16" si="0">(D12+E12+F12+G12+H12)/5</f>
        <v>4</v>
      </c>
    </row>
    <row r="13" spans="1:9" ht="59.25" customHeight="1" x14ac:dyDescent="0.2">
      <c r="A13" s="14" t="s">
        <v>10</v>
      </c>
      <c r="B13" s="15" t="s">
        <v>19</v>
      </c>
      <c r="C13" s="16" t="s">
        <v>24</v>
      </c>
      <c r="D13" s="17">
        <v>6</v>
      </c>
      <c r="E13" s="17">
        <v>6</v>
      </c>
      <c r="F13" s="17">
        <v>6</v>
      </c>
      <c r="G13" s="17">
        <v>6</v>
      </c>
      <c r="H13" s="17">
        <v>6</v>
      </c>
      <c r="I13" s="18">
        <f t="shared" si="0"/>
        <v>6</v>
      </c>
    </row>
    <row r="14" spans="1:9" ht="51" customHeight="1" x14ac:dyDescent="0.2">
      <c r="A14" s="14" t="s">
        <v>12</v>
      </c>
      <c r="B14" s="15" t="s">
        <v>11</v>
      </c>
      <c r="C14" s="16" t="s">
        <v>25</v>
      </c>
      <c r="D14" s="17">
        <v>10</v>
      </c>
      <c r="E14" s="17">
        <v>10</v>
      </c>
      <c r="F14" s="17">
        <v>10</v>
      </c>
      <c r="G14" s="17">
        <v>10</v>
      </c>
      <c r="H14" s="17">
        <v>10</v>
      </c>
      <c r="I14" s="18">
        <f t="shared" si="0"/>
        <v>10</v>
      </c>
    </row>
    <row r="15" spans="1:9" ht="42"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36</v>
      </c>
      <c r="E16" s="22">
        <f t="shared" ref="E16:H16" si="1">SUM(E11:E15)</f>
        <v>36</v>
      </c>
      <c r="F16" s="22">
        <f t="shared" si="1"/>
        <v>36</v>
      </c>
      <c r="G16" s="22">
        <f t="shared" si="1"/>
        <v>36</v>
      </c>
      <c r="H16" s="22">
        <f t="shared" si="1"/>
        <v>36</v>
      </c>
      <c r="I16" s="18">
        <f t="shared" si="0"/>
        <v>36</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2">
    <mergeCell ref="A1:I1"/>
    <mergeCell ref="C3:I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N10" sqref="N10"/>
    </sheetView>
  </sheetViews>
  <sheetFormatPr defaultRowHeight="12.75" x14ac:dyDescent="0.2"/>
  <cols>
    <col min="2" max="2" width="27.5703125" customWidth="1"/>
    <col min="3" max="3" width="12.57031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38.25" customHeight="1" x14ac:dyDescent="0.2">
      <c r="A3" s="3">
        <v>1</v>
      </c>
      <c r="B3" s="4" t="s">
        <v>1</v>
      </c>
      <c r="C3" s="112" t="s">
        <v>67</v>
      </c>
      <c r="D3" s="112"/>
      <c r="E3" s="112"/>
      <c r="F3" s="112"/>
      <c r="G3" s="112"/>
      <c r="H3" s="112"/>
      <c r="I3" s="112"/>
    </row>
    <row r="4" spans="1:9" ht="19.5" customHeight="1" x14ac:dyDescent="0.2">
      <c r="A4" s="3">
        <v>2</v>
      </c>
      <c r="B4" s="4" t="s">
        <v>0</v>
      </c>
      <c r="C4" s="114" t="s">
        <v>68</v>
      </c>
      <c r="D4" s="114"/>
      <c r="E4" s="114"/>
      <c r="F4" s="6"/>
      <c r="G4" s="6"/>
      <c r="H4" s="6"/>
      <c r="I4" s="6"/>
    </row>
    <row r="5" spans="1:9" x14ac:dyDescent="0.2">
      <c r="A5" s="3">
        <v>3</v>
      </c>
      <c r="B5" s="4" t="s">
        <v>2</v>
      </c>
      <c r="C5" s="5">
        <v>1</v>
      </c>
      <c r="D5" s="1"/>
      <c r="E5" s="1"/>
      <c r="F5" s="1"/>
      <c r="G5" s="1"/>
      <c r="H5" s="1"/>
      <c r="I5" s="1"/>
    </row>
    <row r="6" spans="1:9" x14ac:dyDescent="0.2">
      <c r="A6" s="3">
        <v>4</v>
      </c>
      <c r="B6" s="4" t="s">
        <v>3</v>
      </c>
      <c r="C6" s="5">
        <v>1</v>
      </c>
      <c r="D6" s="1"/>
      <c r="E6" s="1"/>
      <c r="F6" s="1"/>
      <c r="G6" s="1"/>
      <c r="H6" s="1"/>
      <c r="I6" s="1"/>
    </row>
    <row r="7" spans="1:9" ht="48" customHeight="1" x14ac:dyDescent="0.2">
      <c r="A7" s="3">
        <v>5</v>
      </c>
      <c r="B7" s="7" t="s">
        <v>16</v>
      </c>
      <c r="C7" s="8">
        <v>5</v>
      </c>
      <c r="D7" s="9"/>
      <c r="E7" s="1"/>
      <c r="F7" s="1"/>
      <c r="G7" s="1"/>
      <c r="H7" s="1"/>
      <c r="I7" s="1"/>
    </row>
    <row r="8" spans="1:9" ht="21"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49.5" customHeight="1" x14ac:dyDescent="0.25">
      <c r="A11" s="14" t="s">
        <v>8</v>
      </c>
      <c r="B11" s="15" t="s">
        <v>21</v>
      </c>
      <c r="C11" s="16" t="s">
        <v>22</v>
      </c>
      <c r="D11" s="17">
        <v>0</v>
      </c>
      <c r="E11" s="17">
        <v>0</v>
      </c>
      <c r="F11" s="17">
        <v>0</v>
      </c>
      <c r="G11" s="17">
        <v>0</v>
      </c>
      <c r="H11" s="17">
        <v>0</v>
      </c>
      <c r="I11" s="18">
        <f>(D11+E11+F11+G11+H11)</f>
        <v>0</v>
      </c>
    </row>
    <row r="12" spans="1:9" ht="55.5" customHeight="1" x14ac:dyDescent="0.2">
      <c r="A12" s="14" t="s">
        <v>9</v>
      </c>
      <c r="B12" s="15" t="s">
        <v>20</v>
      </c>
      <c r="C12" s="16" t="s">
        <v>23</v>
      </c>
      <c r="D12" s="17">
        <v>0</v>
      </c>
      <c r="E12" s="17">
        <v>0</v>
      </c>
      <c r="F12" s="17">
        <v>0</v>
      </c>
      <c r="G12" s="17">
        <v>0</v>
      </c>
      <c r="H12" s="17">
        <v>0</v>
      </c>
      <c r="I12" s="18">
        <f t="shared" ref="I12:I16" si="0">(D12+E12+F12+G12+H12)</f>
        <v>0</v>
      </c>
    </row>
    <row r="13" spans="1:9" ht="60" customHeight="1" x14ac:dyDescent="0.2">
      <c r="A13" s="14" t="s">
        <v>10</v>
      </c>
      <c r="B13" s="15" t="s">
        <v>19</v>
      </c>
      <c r="C13" s="16" t="s">
        <v>24</v>
      </c>
      <c r="D13" s="17">
        <v>0</v>
      </c>
      <c r="E13" s="17">
        <v>0</v>
      </c>
      <c r="F13" s="17">
        <v>0</v>
      </c>
      <c r="G13" s="17">
        <v>0</v>
      </c>
      <c r="H13" s="17">
        <v>0</v>
      </c>
      <c r="I13" s="18">
        <f t="shared" si="0"/>
        <v>0</v>
      </c>
    </row>
    <row r="14" spans="1:9" ht="53.25" customHeight="1" x14ac:dyDescent="0.2">
      <c r="A14" s="14" t="s">
        <v>12</v>
      </c>
      <c r="B14" s="15" t="s">
        <v>11</v>
      </c>
      <c r="C14" s="16" t="s">
        <v>25</v>
      </c>
      <c r="D14" s="17">
        <v>0</v>
      </c>
      <c r="E14" s="17">
        <v>0</v>
      </c>
      <c r="F14" s="17">
        <v>0</v>
      </c>
      <c r="G14" s="17">
        <v>0</v>
      </c>
      <c r="H14" s="17">
        <v>0</v>
      </c>
      <c r="I14" s="18">
        <f t="shared" si="0"/>
        <v>0</v>
      </c>
    </row>
    <row r="15" spans="1:9" ht="49.5" customHeight="1" x14ac:dyDescent="0.2">
      <c r="A15" s="14">
        <v>5</v>
      </c>
      <c r="B15" s="15" t="s">
        <v>18</v>
      </c>
      <c r="C15" s="16" t="s">
        <v>23</v>
      </c>
      <c r="D15" s="17">
        <v>0</v>
      </c>
      <c r="E15" s="17">
        <v>0</v>
      </c>
      <c r="F15" s="17">
        <v>0</v>
      </c>
      <c r="G15" s="17">
        <v>0</v>
      </c>
      <c r="H15" s="17">
        <v>0</v>
      </c>
      <c r="I15" s="18">
        <f t="shared" si="0"/>
        <v>0</v>
      </c>
    </row>
    <row r="16" spans="1:9" ht="15" x14ac:dyDescent="0.25">
      <c r="A16" s="19"/>
      <c r="B16" s="20" t="s">
        <v>13</v>
      </c>
      <c r="C16" s="21"/>
      <c r="D16" s="22">
        <f>SUM(D11:D15)</f>
        <v>0</v>
      </c>
      <c r="E16" s="22">
        <f t="shared" ref="E16:H16" si="1">SUM(E11:E15)</f>
        <v>0</v>
      </c>
      <c r="F16" s="22">
        <f t="shared" si="1"/>
        <v>0</v>
      </c>
      <c r="G16" s="22">
        <f t="shared" si="1"/>
        <v>0</v>
      </c>
      <c r="H16" s="22">
        <f t="shared" si="1"/>
        <v>0</v>
      </c>
      <c r="I16" s="18">
        <f t="shared" si="0"/>
        <v>0</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E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P18" sqref="P18"/>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27" customHeight="1" x14ac:dyDescent="0.2">
      <c r="A3" s="3">
        <v>1</v>
      </c>
      <c r="B3" s="4" t="s">
        <v>1</v>
      </c>
      <c r="C3" s="112" t="s">
        <v>109</v>
      </c>
      <c r="D3" s="112"/>
      <c r="E3" s="112"/>
      <c r="F3" s="112"/>
      <c r="G3" s="112"/>
      <c r="H3" s="112"/>
      <c r="I3" s="112"/>
    </row>
    <row r="4" spans="1:9" ht="17.25" customHeight="1" x14ac:dyDescent="0.2">
      <c r="A4" s="3">
        <v>2</v>
      </c>
      <c r="B4" s="4" t="s">
        <v>0</v>
      </c>
      <c r="C4" s="114" t="s">
        <v>68</v>
      </c>
      <c r="D4" s="114"/>
      <c r="E4" s="114"/>
      <c r="F4" s="6"/>
      <c r="G4" s="6"/>
      <c r="H4" s="6"/>
      <c r="I4" s="6"/>
    </row>
    <row r="5" spans="1:9" x14ac:dyDescent="0.2">
      <c r="A5" s="3">
        <v>3</v>
      </c>
      <c r="B5" s="4" t="s">
        <v>2</v>
      </c>
      <c r="C5" s="5">
        <v>3</v>
      </c>
    </row>
    <row r="6" spans="1:9" x14ac:dyDescent="0.2">
      <c r="A6" s="3">
        <v>4</v>
      </c>
      <c r="B6" s="4" t="s">
        <v>3</v>
      </c>
      <c r="C6" s="5">
        <v>4</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12</v>
      </c>
      <c r="E11" s="17">
        <v>12</v>
      </c>
      <c r="F11" s="17">
        <v>12</v>
      </c>
      <c r="G11" s="17">
        <v>12</v>
      </c>
      <c r="H11" s="17">
        <v>12</v>
      </c>
      <c r="I11" s="18">
        <f>(D11+E11+F11+G11+H11)/5</f>
        <v>12</v>
      </c>
    </row>
    <row r="12" spans="1:9" ht="38.25" x14ac:dyDescent="0.2">
      <c r="A12" s="14" t="s">
        <v>9</v>
      </c>
      <c r="B12" s="15" t="s">
        <v>20</v>
      </c>
      <c r="C12" s="16" t="s">
        <v>23</v>
      </c>
      <c r="D12" s="17">
        <v>4</v>
      </c>
      <c r="E12" s="17">
        <v>4</v>
      </c>
      <c r="F12" s="17">
        <v>4</v>
      </c>
      <c r="G12" s="17">
        <v>4</v>
      </c>
      <c r="H12" s="17">
        <v>4</v>
      </c>
      <c r="I12" s="18">
        <f t="shared" ref="I12:I16" si="0">(D12+E12+F12+G12+H12)/5</f>
        <v>4</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8</v>
      </c>
      <c r="E15" s="17">
        <v>8</v>
      </c>
      <c r="F15" s="17">
        <v>8</v>
      </c>
      <c r="G15" s="17">
        <v>8</v>
      </c>
      <c r="H15" s="17">
        <v>8</v>
      </c>
      <c r="I15" s="18">
        <f t="shared" si="0"/>
        <v>8</v>
      </c>
    </row>
    <row r="16" spans="1:9" ht="19.5" customHeight="1" x14ac:dyDescent="0.25">
      <c r="A16" s="19"/>
      <c r="B16" s="20" t="s">
        <v>13</v>
      </c>
      <c r="C16" s="21"/>
      <c r="D16" s="22">
        <f>SUM(D11:D15)</f>
        <v>40</v>
      </c>
      <c r="E16" s="22">
        <f t="shared" ref="E16:H16" si="1">SUM(E11:E15)</f>
        <v>40</v>
      </c>
      <c r="F16" s="22">
        <f t="shared" si="1"/>
        <v>40</v>
      </c>
      <c r="G16" s="22">
        <f t="shared" si="1"/>
        <v>40</v>
      </c>
      <c r="H16" s="22">
        <f t="shared" si="1"/>
        <v>40</v>
      </c>
      <c r="I16" s="18">
        <f t="shared" si="0"/>
        <v>40</v>
      </c>
    </row>
    <row r="18" spans="1:2" x14ac:dyDescent="0.2">
      <c r="A18" s="1" t="s">
        <v>14</v>
      </c>
    </row>
    <row r="19" spans="1:2" x14ac:dyDescent="0.2">
      <c r="A19" s="23" t="s">
        <v>15</v>
      </c>
      <c r="B19" s="1" t="s">
        <v>26</v>
      </c>
    </row>
  </sheetData>
  <mergeCells count="3">
    <mergeCell ref="A1:I1"/>
    <mergeCell ref="C3:I3"/>
    <mergeCell ref="C4:E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L15" sqref="L15"/>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110</v>
      </c>
      <c r="D3" s="112"/>
      <c r="E3" s="112"/>
      <c r="F3" s="112"/>
      <c r="G3" s="112"/>
      <c r="H3" s="112"/>
      <c r="I3" s="112"/>
    </row>
    <row r="4" spans="1:9" ht="15.75" customHeight="1" x14ac:dyDescent="0.2">
      <c r="A4" s="3">
        <v>2</v>
      </c>
      <c r="B4" s="4" t="s">
        <v>0</v>
      </c>
      <c r="C4" s="114" t="s">
        <v>111</v>
      </c>
      <c r="D4" s="114"/>
      <c r="E4" s="114"/>
      <c r="F4" s="6"/>
      <c r="G4" s="6"/>
      <c r="H4" s="6"/>
      <c r="I4" s="6"/>
    </row>
    <row r="5" spans="1:9" x14ac:dyDescent="0.2">
      <c r="A5" s="3">
        <v>3</v>
      </c>
      <c r="B5" s="4" t="s">
        <v>2</v>
      </c>
      <c r="C5" s="5">
        <v>3</v>
      </c>
    </row>
    <row r="6" spans="1:9" x14ac:dyDescent="0.2">
      <c r="A6" s="3">
        <v>4</v>
      </c>
      <c r="B6" s="4" t="s">
        <v>3</v>
      </c>
      <c r="C6" s="5">
        <v>3</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12</v>
      </c>
      <c r="E11" s="17">
        <v>12</v>
      </c>
      <c r="F11" s="17">
        <v>12</v>
      </c>
      <c r="G11" s="17">
        <v>12</v>
      </c>
      <c r="H11" s="17">
        <v>12</v>
      </c>
      <c r="I11" s="18">
        <f>(D11+E11+F11+G11+H11)/5</f>
        <v>12</v>
      </c>
    </row>
    <row r="12" spans="1:9" ht="38.25" x14ac:dyDescent="0.2">
      <c r="A12" s="14" t="s">
        <v>9</v>
      </c>
      <c r="B12" s="15" t="s">
        <v>20</v>
      </c>
      <c r="C12" s="16" t="s">
        <v>23</v>
      </c>
      <c r="D12" s="17">
        <v>8</v>
      </c>
      <c r="E12" s="17">
        <v>8</v>
      </c>
      <c r="F12" s="17">
        <v>8</v>
      </c>
      <c r="G12" s="17">
        <v>8</v>
      </c>
      <c r="H12" s="17">
        <v>8</v>
      </c>
      <c r="I12" s="18">
        <f t="shared" ref="I12:I16" si="0">(D12+E12+F12+G12+H12)/5</f>
        <v>8</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8</v>
      </c>
      <c r="E14" s="17">
        <v>8</v>
      </c>
      <c r="F14" s="17">
        <v>8</v>
      </c>
      <c r="G14" s="17">
        <v>8</v>
      </c>
      <c r="H14" s="17">
        <v>8</v>
      </c>
      <c r="I14" s="18">
        <f t="shared" si="0"/>
        <v>8</v>
      </c>
    </row>
    <row r="15" spans="1:9" ht="22.5" x14ac:dyDescent="0.2">
      <c r="A15" s="14">
        <v>5</v>
      </c>
      <c r="B15" s="15" t="s">
        <v>18</v>
      </c>
      <c r="C15" s="16" t="s">
        <v>23</v>
      </c>
      <c r="D15" s="17">
        <v>8</v>
      </c>
      <c r="E15" s="17">
        <v>8</v>
      </c>
      <c r="F15" s="17">
        <v>8</v>
      </c>
      <c r="G15" s="17">
        <v>8</v>
      </c>
      <c r="H15" s="17">
        <v>8</v>
      </c>
      <c r="I15" s="18">
        <f t="shared" si="0"/>
        <v>8</v>
      </c>
    </row>
    <row r="16" spans="1:9" ht="19.5" customHeight="1" x14ac:dyDescent="0.25">
      <c r="A16" s="19"/>
      <c r="B16" s="20" t="s">
        <v>13</v>
      </c>
      <c r="C16" s="21"/>
      <c r="D16" s="22">
        <f>SUM(D11:D15)</f>
        <v>42</v>
      </c>
      <c r="E16" s="22">
        <f t="shared" ref="E16:H16" si="1">SUM(E11:E15)</f>
        <v>42</v>
      </c>
      <c r="F16" s="22">
        <f t="shared" si="1"/>
        <v>42</v>
      </c>
      <c r="G16" s="22">
        <f t="shared" si="1"/>
        <v>42</v>
      </c>
      <c r="H16" s="22">
        <f t="shared" si="1"/>
        <v>42</v>
      </c>
      <c r="I16" s="18">
        <f t="shared" si="0"/>
        <v>42</v>
      </c>
    </row>
    <row r="18" spans="1:2" x14ac:dyDescent="0.2">
      <c r="A18" s="1" t="s">
        <v>14</v>
      </c>
    </row>
    <row r="19" spans="1:2" x14ac:dyDescent="0.2">
      <c r="A19" s="23" t="s">
        <v>15</v>
      </c>
      <c r="B19" s="1" t="s">
        <v>26</v>
      </c>
    </row>
  </sheetData>
  <mergeCells count="3">
    <mergeCell ref="A1:I1"/>
    <mergeCell ref="C3:I3"/>
    <mergeCell ref="C4:E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2" max="2" width="27" customWidth="1"/>
    <col min="3" max="3" width="14.425781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18.75" customHeight="1" x14ac:dyDescent="0.2">
      <c r="A3" s="3">
        <v>1</v>
      </c>
      <c r="B3" s="4" t="s">
        <v>1</v>
      </c>
      <c r="C3" s="112" t="s">
        <v>95</v>
      </c>
      <c r="D3" s="112"/>
      <c r="E3" s="112"/>
      <c r="F3" s="112"/>
      <c r="G3" s="112"/>
      <c r="H3" s="112"/>
      <c r="I3" s="112"/>
    </row>
    <row r="4" spans="1:9" ht="16.5" customHeight="1" x14ac:dyDescent="0.2">
      <c r="A4" s="3">
        <v>2</v>
      </c>
      <c r="B4" s="4" t="s">
        <v>0</v>
      </c>
      <c r="C4" s="114" t="s">
        <v>96</v>
      </c>
      <c r="D4" s="114"/>
      <c r="E4" s="114"/>
      <c r="F4" s="6"/>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41.25" customHeight="1" x14ac:dyDescent="0.2">
      <c r="A7" s="3">
        <v>5</v>
      </c>
      <c r="B7" s="7" t="s">
        <v>16</v>
      </c>
      <c r="C7" s="8">
        <v>5</v>
      </c>
      <c r="D7" s="9"/>
      <c r="E7" s="1"/>
      <c r="F7" s="1"/>
      <c r="G7" s="1"/>
      <c r="H7" s="1"/>
      <c r="I7" s="1"/>
    </row>
    <row r="8" spans="1:9" ht="21"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48" customHeight="1" x14ac:dyDescent="0.25">
      <c r="A11" s="14" t="s">
        <v>8</v>
      </c>
      <c r="B11" s="15" t="s">
        <v>21</v>
      </c>
      <c r="C11" s="16" t="s">
        <v>22</v>
      </c>
      <c r="D11" s="17">
        <v>12</v>
      </c>
      <c r="E11" s="17">
        <v>12</v>
      </c>
      <c r="F11" s="17">
        <v>12</v>
      </c>
      <c r="G11" s="17">
        <v>12</v>
      </c>
      <c r="H11" s="17">
        <v>12</v>
      </c>
      <c r="I11" s="18">
        <f>(D11+E11+F11+G11+H11)/5</f>
        <v>12</v>
      </c>
    </row>
    <row r="12" spans="1:9" ht="51.75" customHeight="1" x14ac:dyDescent="0.2">
      <c r="A12" s="14" t="s">
        <v>9</v>
      </c>
      <c r="B12" s="15" t="s">
        <v>20</v>
      </c>
      <c r="C12" s="16" t="s">
        <v>23</v>
      </c>
      <c r="D12" s="17">
        <v>8</v>
      </c>
      <c r="E12" s="17">
        <v>8</v>
      </c>
      <c r="F12" s="17">
        <v>8</v>
      </c>
      <c r="G12" s="17">
        <v>8</v>
      </c>
      <c r="H12" s="17">
        <v>8</v>
      </c>
      <c r="I12" s="18">
        <f t="shared" ref="I12:I16" si="0">(D12+E12+F12+G12+H12)/5</f>
        <v>8</v>
      </c>
    </row>
    <row r="13" spans="1:9" ht="51.75" customHeight="1" x14ac:dyDescent="0.2">
      <c r="A13" s="14" t="s">
        <v>10</v>
      </c>
      <c r="B13" s="15" t="s">
        <v>19</v>
      </c>
      <c r="C13" s="16" t="s">
        <v>24</v>
      </c>
      <c r="D13" s="17">
        <v>10</v>
      </c>
      <c r="E13" s="17">
        <v>10</v>
      </c>
      <c r="F13" s="17">
        <v>10</v>
      </c>
      <c r="G13" s="17">
        <v>10</v>
      </c>
      <c r="H13" s="17">
        <v>10</v>
      </c>
      <c r="I13" s="18">
        <f t="shared" si="0"/>
        <v>10</v>
      </c>
    </row>
    <row r="14" spans="1:9" ht="50.25" customHeight="1" x14ac:dyDescent="0.2">
      <c r="A14" s="14" t="s">
        <v>12</v>
      </c>
      <c r="B14" s="15" t="s">
        <v>11</v>
      </c>
      <c r="C14" s="16" t="s">
        <v>25</v>
      </c>
      <c r="D14" s="17">
        <v>10</v>
      </c>
      <c r="E14" s="17">
        <v>10</v>
      </c>
      <c r="F14" s="17">
        <v>10</v>
      </c>
      <c r="G14" s="17">
        <v>10</v>
      </c>
      <c r="H14" s="17">
        <v>10</v>
      </c>
      <c r="I14" s="18">
        <f t="shared" si="0"/>
        <v>10</v>
      </c>
    </row>
    <row r="15" spans="1:9" ht="47.25" customHeight="1" x14ac:dyDescent="0.2">
      <c r="A15" s="14">
        <v>5</v>
      </c>
      <c r="B15" s="15" t="s">
        <v>18</v>
      </c>
      <c r="C15" s="16" t="s">
        <v>23</v>
      </c>
      <c r="D15" s="17">
        <v>8</v>
      </c>
      <c r="E15" s="17">
        <v>8</v>
      </c>
      <c r="F15" s="17">
        <v>8</v>
      </c>
      <c r="G15" s="17">
        <v>8</v>
      </c>
      <c r="H15" s="17">
        <v>8</v>
      </c>
      <c r="I15" s="18">
        <f t="shared" si="0"/>
        <v>8</v>
      </c>
    </row>
    <row r="16" spans="1:9" ht="15" x14ac:dyDescent="0.25">
      <c r="A16" s="19"/>
      <c r="B16" s="20" t="s">
        <v>13</v>
      </c>
      <c r="C16" s="21"/>
      <c r="D16" s="22">
        <f>SUM(D11:D15)</f>
        <v>48</v>
      </c>
      <c r="E16" s="22">
        <f t="shared" ref="E16:H16" si="1">SUM(E11:E15)</f>
        <v>48</v>
      </c>
      <c r="F16" s="22">
        <f t="shared" si="1"/>
        <v>48</v>
      </c>
      <c r="G16" s="22">
        <f t="shared" si="1"/>
        <v>48</v>
      </c>
      <c r="H16" s="22">
        <f t="shared" si="1"/>
        <v>48</v>
      </c>
      <c r="I16" s="18">
        <f t="shared" si="0"/>
        <v>48</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E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M15" sqref="M15"/>
    </sheetView>
  </sheetViews>
  <sheetFormatPr defaultRowHeight="12.75" x14ac:dyDescent="0.2"/>
  <cols>
    <col min="2" max="2" width="27.42578125" customWidth="1"/>
    <col min="3" max="3" width="11"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17.25" customHeight="1" x14ac:dyDescent="0.2">
      <c r="A3" s="3">
        <v>1</v>
      </c>
      <c r="B3" s="4" t="s">
        <v>1</v>
      </c>
      <c r="C3" s="112" t="s">
        <v>69</v>
      </c>
      <c r="D3" s="112"/>
      <c r="E3" s="112"/>
      <c r="F3" s="112"/>
      <c r="G3" s="112"/>
      <c r="H3" s="112"/>
      <c r="I3" s="112"/>
    </row>
    <row r="4" spans="1:9" ht="21" customHeight="1" x14ac:dyDescent="0.2">
      <c r="A4" s="3">
        <v>2</v>
      </c>
      <c r="B4" s="4" t="s">
        <v>0</v>
      </c>
      <c r="C4" s="28" t="s">
        <v>70</v>
      </c>
      <c r="D4" s="6"/>
      <c r="E4" s="6"/>
      <c r="F4" s="6"/>
      <c r="G4" s="6"/>
      <c r="H4" s="6"/>
      <c r="I4" s="6"/>
    </row>
    <row r="5" spans="1:9" x14ac:dyDescent="0.2">
      <c r="A5" s="3">
        <v>3</v>
      </c>
      <c r="B5" s="4" t="s">
        <v>2</v>
      </c>
      <c r="C5" s="5">
        <v>1</v>
      </c>
      <c r="D5" s="1"/>
      <c r="E5" s="1"/>
      <c r="F5" s="1"/>
      <c r="G5" s="1"/>
      <c r="H5" s="1"/>
      <c r="I5" s="1"/>
    </row>
    <row r="6" spans="1:9" x14ac:dyDescent="0.2">
      <c r="A6" s="3">
        <v>4</v>
      </c>
      <c r="B6" s="4" t="s">
        <v>3</v>
      </c>
      <c r="C6" s="5">
        <v>1</v>
      </c>
      <c r="D6" s="1"/>
      <c r="E6" s="1"/>
      <c r="F6" s="1"/>
      <c r="G6" s="1"/>
      <c r="H6" s="1"/>
      <c r="I6" s="1"/>
    </row>
    <row r="7" spans="1:9" ht="45.75" customHeight="1" x14ac:dyDescent="0.2">
      <c r="A7" s="3">
        <v>5</v>
      </c>
      <c r="B7" s="7" t="s">
        <v>16</v>
      </c>
      <c r="C7" s="8">
        <v>5</v>
      </c>
      <c r="D7" s="9"/>
      <c r="E7" s="1"/>
      <c r="F7" s="1"/>
      <c r="G7" s="1"/>
      <c r="H7" s="1"/>
      <c r="I7" s="1"/>
    </row>
    <row r="8" spans="1:9" ht="21"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2.5" customHeight="1" x14ac:dyDescent="0.25">
      <c r="A11" s="14" t="s">
        <v>8</v>
      </c>
      <c r="B11" s="15" t="s">
        <v>21</v>
      </c>
      <c r="C11" s="16" t="s">
        <v>22</v>
      </c>
      <c r="D11" s="17">
        <v>9</v>
      </c>
      <c r="E11" s="17">
        <v>9</v>
      </c>
      <c r="F11" s="17">
        <v>9</v>
      </c>
      <c r="G11" s="17">
        <v>9</v>
      </c>
      <c r="H11" s="17">
        <v>9</v>
      </c>
      <c r="I11" s="18">
        <f>(D11+E11+F11+G11+H11)/5</f>
        <v>9</v>
      </c>
    </row>
    <row r="12" spans="1:9" ht="51.75" customHeight="1" x14ac:dyDescent="0.2">
      <c r="A12" s="14" t="s">
        <v>9</v>
      </c>
      <c r="B12" s="15" t="s">
        <v>20</v>
      </c>
      <c r="C12" s="16" t="s">
        <v>23</v>
      </c>
      <c r="D12" s="17">
        <v>8</v>
      </c>
      <c r="E12" s="17">
        <v>8</v>
      </c>
      <c r="F12" s="17">
        <v>8</v>
      </c>
      <c r="G12" s="17">
        <v>8</v>
      </c>
      <c r="H12" s="17">
        <v>8</v>
      </c>
      <c r="I12" s="18">
        <f t="shared" ref="I12:I16" si="0">(D12+E12+F12+G12+H12)/5</f>
        <v>8</v>
      </c>
    </row>
    <row r="13" spans="1:9" ht="57" customHeight="1" x14ac:dyDescent="0.2">
      <c r="A13" s="14" t="s">
        <v>10</v>
      </c>
      <c r="B13" s="15" t="s">
        <v>19</v>
      </c>
      <c r="C13" s="16" t="s">
        <v>24</v>
      </c>
      <c r="D13" s="17">
        <v>10</v>
      </c>
      <c r="E13" s="17">
        <v>10</v>
      </c>
      <c r="F13" s="17">
        <v>10</v>
      </c>
      <c r="G13" s="17">
        <v>10</v>
      </c>
      <c r="H13" s="17">
        <v>10</v>
      </c>
      <c r="I13" s="18">
        <f t="shared" si="0"/>
        <v>10</v>
      </c>
    </row>
    <row r="14" spans="1:9" ht="47.25" customHeight="1" x14ac:dyDescent="0.2">
      <c r="A14" s="14" t="s">
        <v>12</v>
      </c>
      <c r="B14" s="15" t="s">
        <v>11</v>
      </c>
      <c r="C14" s="16" t="s">
        <v>25</v>
      </c>
      <c r="D14" s="17">
        <v>10</v>
      </c>
      <c r="E14" s="17">
        <v>10</v>
      </c>
      <c r="F14" s="17">
        <v>10</v>
      </c>
      <c r="G14" s="17">
        <v>10</v>
      </c>
      <c r="H14" s="17">
        <v>10</v>
      </c>
      <c r="I14" s="18">
        <f t="shared" si="0"/>
        <v>10</v>
      </c>
    </row>
    <row r="15" spans="1:9" ht="54" customHeight="1" x14ac:dyDescent="0.2">
      <c r="A15" s="14">
        <v>5</v>
      </c>
      <c r="B15" s="15" t="s">
        <v>18</v>
      </c>
      <c r="C15" s="16" t="s">
        <v>23</v>
      </c>
      <c r="D15" s="17">
        <v>8</v>
      </c>
      <c r="E15" s="17">
        <v>8</v>
      </c>
      <c r="F15" s="17">
        <v>8</v>
      </c>
      <c r="G15" s="17">
        <v>8</v>
      </c>
      <c r="H15" s="17">
        <v>8</v>
      </c>
      <c r="I15" s="18">
        <f t="shared" si="0"/>
        <v>8</v>
      </c>
    </row>
    <row r="16" spans="1:9" ht="15" x14ac:dyDescent="0.25">
      <c r="A16" s="19"/>
      <c r="B16" s="20" t="s">
        <v>13</v>
      </c>
      <c r="C16" s="21"/>
      <c r="D16" s="22">
        <f>SUM(D11:D15)</f>
        <v>45</v>
      </c>
      <c r="E16" s="22">
        <f t="shared" ref="E16:H16" si="1">SUM(E11:E15)</f>
        <v>45</v>
      </c>
      <c r="F16" s="22">
        <f t="shared" si="1"/>
        <v>45</v>
      </c>
      <c r="G16" s="22">
        <f t="shared" si="1"/>
        <v>45</v>
      </c>
      <c r="H16" s="22">
        <f t="shared" si="1"/>
        <v>45</v>
      </c>
      <c r="I16" s="18">
        <f t="shared" si="0"/>
        <v>45</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2">
    <mergeCell ref="A1:I1"/>
    <mergeCell ref="C3:I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L16" sqref="L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112</v>
      </c>
      <c r="D3" s="112"/>
      <c r="E3" s="112"/>
      <c r="F3" s="112"/>
      <c r="G3" s="112"/>
      <c r="H3" s="112"/>
      <c r="I3" s="112"/>
    </row>
    <row r="4" spans="1:9" x14ac:dyDescent="0.2">
      <c r="A4" s="3">
        <v>2</v>
      </c>
      <c r="B4" s="4" t="s">
        <v>0</v>
      </c>
      <c r="C4" s="28" t="s">
        <v>70</v>
      </c>
      <c r="D4" s="6"/>
      <c r="E4" s="6"/>
      <c r="F4" s="6"/>
      <c r="G4" s="6"/>
      <c r="H4" s="6"/>
      <c r="I4" s="6"/>
    </row>
    <row r="5" spans="1:9" x14ac:dyDescent="0.2">
      <c r="A5" s="3">
        <v>3</v>
      </c>
      <c r="B5" s="4" t="s">
        <v>2</v>
      </c>
      <c r="C5" s="5">
        <v>3</v>
      </c>
    </row>
    <row r="6" spans="1:9" x14ac:dyDescent="0.2">
      <c r="A6" s="3">
        <v>4</v>
      </c>
      <c r="B6" s="4" t="s">
        <v>3</v>
      </c>
      <c r="C6" s="5">
        <v>6</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12</v>
      </c>
      <c r="E11" s="17">
        <v>12</v>
      </c>
      <c r="F11" s="17">
        <v>12</v>
      </c>
      <c r="G11" s="17">
        <v>12</v>
      </c>
      <c r="H11" s="17">
        <v>12</v>
      </c>
      <c r="I11" s="18">
        <f>(D11+E11+F11+G11+H11)/5</f>
        <v>12</v>
      </c>
    </row>
    <row r="12" spans="1:9" ht="38.25" x14ac:dyDescent="0.2">
      <c r="A12" s="14" t="s">
        <v>9</v>
      </c>
      <c r="B12" s="15" t="s">
        <v>20</v>
      </c>
      <c r="C12" s="16" t="s">
        <v>23</v>
      </c>
      <c r="D12" s="17">
        <v>8</v>
      </c>
      <c r="E12" s="17">
        <v>8</v>
      </c>
      <c r="F12" s="17">
        <v>8</v>
      </c>
      <c r="G12" s="17">
        <v>8</v>
      </c>
      <c r="H12" s="17">
        <v>8</v>
      </c>
      <c r="I12" s="18">
        <f t="shared" ref="I12:I16" si="0">(D12+E12+F12+G12+H12)/5</f>
        <v>8</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8</v>
      </c>
      <c r="E15" s="17">
        <v>8</v>
      </c>
      <c r="F15" s="17">
        <v>8</v>
      </c>
      <c r="G15" s="17">
        <v>8</v>
      </c>
      <c r="H15" s="17">
        <v>8</v>
      </c>
      <c r="I15" s="18">
        <f t="shared" si="0"/>
        <v>8</v>
      </c>
    </row>
    <row r="16" spans="1:9" ht="19.5" customHeight="1" x14ac:dyDescent="0.25">
      <c r="A16" s="19"/>
      <c r="B16" s="20" t="s">
        <v>13</v>
      </c>
      <c r="C16" s="21"/>
      <c r="D16" s="22">
        <f>SUM(D11:D15)</f>
        <v>44</v>
      </c>
      <c r="E16" s="22">
        <f t="shared" ref="E16:H16" si="1">SUM(E11:E15)</f>
        <v>44</v>
      </c>
      <c r="F16" s="22">
        <f t="shared" si="1"/>
        <v>44</v>
      </c>
      <c r="G16" s="22">
        <f t="shared" si="1"/>
        <v>44</v>
      </c>
      <c r="H16" s="22">
        <f t="shared" si="1"/>
        <v>44</v>
      </c>
      <c r="I16" s="18">
        <f t="shared" si="0"/>
        <v>44</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30.75" customHeight="1" x14ac:dyDescent="0.2">
      <c r="A3" s="3">
        <v>1</v>
      </c>
      <c r="B3" s="4" t="s">
        <v>1</v>
      </c>
      <c r="C3" s="112" t="s">
        <v>113</v>
      </c>
      <c r="D3" s="112"/>
      <c r="E3" s="112"/>
      <c r="F3" s="112"/>
      <c r="G3" s="112"/>
      <c r="H3" s="112"/>
      <c r="I3" s="112"/>
    </row>
    <row r="4" spans="1:9" x14ac:dyDescent="0.2">
      <c r="A4" s="3">
        <v>2</v>
      </c>
      <c r="B4" s="4" t="s">
        <v>0</v>
      </c>
      <c r="C4" s="28" t="s">
        <v>70</v>
      </c>
      <c r="D4" s="6"/>
      <c r="E4" s="6"/>
      <c r="F4" s="6"/>
      <c r="G4" s="6"/>
      <c r="H4" s="6"/>
      <c r="I4" s="6"/>
    </row>
    <row r="5" spans="1:9" x14ac:dyDescent="0.2">
      <c r="A5" s="3">
        <v>3</v>
      </c>
      <c r="B5" s="4" t="s">
        <v>2</v>
      </c>
      <c r="C5" s="5">
        <v>3</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12</v>
      </c>
      <c r="E11" s="17">
        <v>12</v>
      </c>
      <c r="F11" s="17">
        <v>12</v>
      </c>
      <c r="G11" s="17">
        <v>12</v>
      </c>
      <c r="H11" s="17">
        <v>12</v>
      </c>
      <c r="I11" s="18">
        <f>(D11+E11+F11+G11+H11)/5</f>
        <v>12</v>
      </c>
    </row>
    <row r="12" spans="1:9" ht="38.25" x14ac:dyDescent="0.2">
      <c r="A12" s="14" t="s">
        <v>9</v>
      </c>
      <c r="B12" s="15" t="s">
        <v>20</v>
      </c>
      <c r="C12" s="16" t="s">
        <v>23</v>
      </c>
      <c r="D12" s="17">
        <v>8</v>
      </c>
      <c r="E12" s="17">
        <v>8</v>
      </c>
      <c r="F12" s="17">
        <v>8</v>
      </c>
      <c r="G12" s="17">
        <v>8</v>
      </c>
      <c r="H12" s="17">
        <v>8</v>
      </c>
      <c r="I12" s="18">
        <f t="shared" ref="I12:I16" si="0">(D12+E12+F12+G12+H12)/5</f>
        <v>8</v>
      </c>
    </row>
    <row r="13" spans="1:9" ht="38.25" x14ac:dyDescent="0.2">
      <c r="A13" s="14" t="s">
        <v>10</v>
      </c>
      <c r="B13" s="15" t="s">
        <v>19</v>
      </c>
      <c r="C13" s="16" t="s">
        <v>24</v>
      </c>
      <c r="D13" s="17">
        <v>10</v>
      </c>
      <c r="E13" s="17">
        <v>10</v>
      </c>
      <c r="F13" s="17">
        <v>10</v>
      </c>
      <c r="G13" s="17">
        <v>10</v>
      </c>
      <c r="H13" s="17">
        <v>10</v>
      </c>
      <c r="I13" s="18">
        <f t="shared" si="0"/>
        <v>10</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8</v>
      </c>
      <c r="E15" s="17">
        <v>8</v>
      </c>
      <c r="F15" s="17">
        <v>8</v>
      </c>
      <c r="G15" s="17">
        <v>8</v>
      </c>
      <c r="H15" s="17">
        <v>8</v>
      </c>
      <c r="I15" s="18">
        <f t="shared" si="0"/>
        <v>8</v>
      </c>
    </row>
    <row r="16" spans="1:9" ht="19.5" customHeight="1" x14ac:dyDescent="0.25">
      <c r="A16" s="19"/>
      <c r="B16" s="20" t="s">
        <v>13</v>
      </c>
      <c r="C16" s="21"/>
      <c r="D16" s="22">
        <f>SUM(D11:D15)</f>
        <v>48</v>
      </c>
      <c r="E16" s="22">
        <f t="shared" ref="E16:H16" si="1">SUM(E11:E15)</f>
        <v>48</v>
      </c>
      <c r="F16" s="22">
        <f t="shared" si="1"/>
        <v>48</v>
      </c>
      <c r="G16" s="22">
        <f t="shared" si="1"/>
        <v>48</v>
      </c>
      <c r="H16" s="22">
        <f t="shared" si="1"/>
        <v>48</v>
      </c>
      <c r="I16" s="18">
        <f t="shared" si="0"/>
        <v>48</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4" sqref="C4"/>
    </sheetView>
  </sheetViews>
  <sheetFormatPr defaultRowHeight="12.75" x14ac:dyDescent="0.2"/>
  <cols>
    <col min="2" max="2" width="27.42578125" customWidth="1"/>
    <col min="3" max="3" width="14.425781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36" customHeight="1" x14ac:dyDescent="0.2">
      <c r="A3" s="3">
        <v>1</v>
      </c>
      <c r="B3" s="4" t="s">
        <v>1</v>
      </c>
      <c r="C3" s="112" t="s">
        <v>84</v>
      </c>
      <c r="D3" s="112"/>
      <c r="E3" s="112"/>
      <c r="F3" s="112"/>
      <c r="G3" s="112"/>
      <c r="H3" s="112"/>
      <c r="I3" s="112"/>
    </row>
    <row r="4" spans="1:9" x14ac:dyDescent="0.2">
      <c r="A4" s="3">
        <v>2</v>
      </c>
      <c r="B4" s="4" t="s">
        <v>0</v>
      </c>
      <c r="C4" s="28" t="s">
        <v>129</v>
      </c>
      <c r="D4" s="6"/>
      <c r="E4" s="6"/>
      <c r="F4" s="6"/>
      <c r="G4" s="6"/>
      <c r="H4" s="6"/>
      <c r="I4" s="6"/>
    </row>
    <row r="5" spans="1:9" x14ac:dyDescent="0.2">
      <c r="A5" s="3">
        <v>3</v>
      </c>
      <c r="B5" s="4" t="s">
        <v>2</v>
      </c>
      <c r="C5" s="5">
        <v>1</v>
      </c>
      <c r="D5" s="1"/>
      <c r="E5" s="1"/>
      <c r="F5" s="1"/>
      <c r="G5" s="1"/>
      <c r="H5" s="1"/>
      <c r="I5" s="1"/>
    </row>
    <row r="6" spans="1:9" x14ac:dyDescent="0.2">
      <c r="A6" s="3">
        <v>4</v>
      </c>
      <c r="B6" s="4" t="s">
        <v>3</v>
      </c>
      <c r="C6" s="5">
        <v>1</v>
      </c>
      <c r="D6" s="1"/>
      <c r="E6" s="1"/>
      <c r="F6" s="1"/>
      <c r="G6" s="1"/>
      <c r="H6" s="1"/>
      <c r="I6" s="1"/>
    </row>
    <row r="7" spans="1:9" ht="40.5" customHeight="1" x14ac:dyDescent="0.2">
      <c r="A7" s="3">
        <v>5</v>
      </c>
      <c r="B7" s="7" t="s">
        <v>16</v>
      </c>
      <c r="C7" s="8">
        <v>5</v>
      </c>
      <c r="D7" s="9"/>
      <c r="E7" s="1"/>
      <c r="F7" s="1"/>
      <c r="G7" s="1"/>
      <c r="H7" s="1"/>
      <c r="I7" s="1"/>
    </row>
    <row r="8" spans="1:9" ht="21"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1" customHeight="1" x14ac:dyDescent="0.25">
      <c r="A11" s="14" t="s">
        <v>8</v>
      </c>
      <c r="B11" s="15" t="s">
        <v>21</v>
      </c>
      <c r="C11" s="16" t="s">
        <v>22</v>
      </c>
      <c r="D11" s="17">
        <v>0</v>
      </c>
      <c r="E11" s="17">
        <v>0</v>
      </c>
      <c r="F11" s="17">
        <v>0</v>
      </c>
      <c r="G11" s="17">
        <v>0</v>
      </c>
      <c r="H11" s="17">
        <v>0</v>
      </c>
      <c r="I11" s="18">
        <f>(D11+E11+F11+G11+H11)</f>
        <v>0</v>
      </c>
    </row>
    <row r="12" spans="1:9" ht="54.75" customHeight="1" x14ac:dyDescent="0.2">
      <c r="A12" s="14" t="s">
        <v>9</v>
      </c>
      <c r="B12" s="15" t="s">
        <v>20</v>
      </c>
      <c r="C12" s="16" t="s">
        <v>23</v>
      </c>
      <c r="D12" s="17">
        <v>0</v>
      </c>
      <c r="E12" s="17">
        <v>0</v>
      </c>
      <c r="F12" s="17">
        <v>0</v>
      </c>
      <c r="G12" s="17">
        <v>0</v>
      </c>
      <c r="H12" s="17">
        <v>0</v>
      </c>
      <c r="I12" s="18">
        <f t="shared" ref="I12:I16" si="0">(D12+E12+F12+G12+H12)</f>
        <v>0</v>
      </c>
    </row>
    <row r="13" spans="1:9" ht="54" customHeight="1" x14ac:dyDescent="0.2">
      <c r="A13" s="14" t="s">
        <v>10</v>
      </c>
      <c r="B13" s="15" t="s">
        <v>19</v>
      </c>
      <c r="C13" s="16" t="s">
        <v>24</v>
      </c>
      <c r="D13" s="17">
        <v>0</v>
      </c>
      <c r="E13" s="17">
        <v>0</v>
      </c>
      <c r="F13" s="17">
        <v>0</v>
      </c>
      <c r="G13" s="17">
        <v>0</v>
      </c>
      <c r="H13" s="17">
        <v>0</v>
      </c>
      <c r="I13" s="18">
        <f t="shared" si="0"/>
        <v>0</v>
      </c>
    </row>
    <row r="14" spans="1:9" ht="55.5" customHeight="1" x14ac:dyDescent="0.2">
      <c r="A14" s="14" t="s">
        <v>12</v>
      </c>
      <c r="B14" s="15" t="s">
        <v>11</v>
      </c>
      <c r="C14" s="16" t="s">
        <v>25</v>
      </c>
      <c r="D14" s="17">
        <v>0</v>
      </c>
      <c r="E14" s="17">
        <v>0</v>
      </c>
      <c r="F14" s="17">
        <v>0</v>
      </c>
      <c r="G14" s="17">
        <v>0</v>
      </c>
      <c r="H14" s="17">
        <v>0</v>
      </c>
      <c r="I14" s="18">
        <f t="shared" si="0"/>
        <v>0</v>
      </c>
    </row>
    <row r="15" spans="1:9" ht="50.25" customHeight="1" x14ac:dyDescent="0.2">
      <c r="A15" s="14">
        <v>5</v>
      </c>
      <c r="B15" s="15" t="s">
        <v>18</v>
      </c>
      <c r="C15" s="16" t="s">
        <v>23</v>
      </c>
      <c r="D15" s="17">
        <v>0</v>
      </c>
      <c r="E15" s="17">
        <v>0</v>
      </c>
      <c r="F15" s="17">
        <v>0</v>
      </c>
      <c r="G15" s="17">
        <v>0</v>
      </c>
      <c r="H15" s="17">
        <v>0</v>
      </c>
      <c r="I15" s="18">
        <f t="shared" si="0"/>
        <v>0</v>
      </c>
    </row>
    <row r="16" spans="1:9" ht="15" x14ac:dyDescent="0.25">
      <c r="A16" s="19"/>
      <c r="B16" s="20" t="s">
        <v>13</v>
      </c>
      <c r="C16" s="21"/>
      <c r="D16" s="22">
        <f>SUM(D11:D15)</f>
        <v>0</v>
      </c>
      <c r="E16" s="22">
        <f t="shared" ref="E16:H16" si="1">SUM(E11:E15)</f>
        <v>0</v>
      </c>
      <c r="F16" s="22">
        <f t="shared" si="1"/>
        <v>0</v>
      </c>
      <c r="G16" s="22">
        <f t="shared" si="1"/>
        <v>0</v>
      </c>
      <c r="H16" s="22">
        <f t="shared" si="1"/>
        <v>0</v>
      </c>
      <c r="I16" s="18">
        <f t="shared" si="0"/>
        <v>0</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2">
    <mergeCell ref="A1:I1"/>
    <mergeCell ref="C3:I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P14" sqref="P14"/>
    </sheetView>
  </sheetViews>
  <sheetFormatPr defaultRowHeight="12.75" x14ac:dyDescent="0.2"/>
  <cols>
    <col min="2" max="2" width="27.7109375" customWidth="1"/>
    <col min="3" max="3" width="15.1406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x14ac:dyDescent="0.2">
      <c r="A3" s="3">
        <v>1</v>
      </c>
      <c r="B3" s="4" t="s">
        <v>1</v>
      </c>
      <c r="C3" s="112" t="s">
        <v>86</v>
      </c>
      <c r="D3" s="112"/>
      <c r="E3" s="112"/>
      <c r="F3" s="112"/>
      <c r="G3" s="112"/>
      <c r="H3" s="112"/>
      <c r="I3" s="112"/>
    </row>
    <row r="4" spans="1:9" ht="18.75" customHeight="1" x14ac:dyDescent="0.2">
      <c r="A4" s="3">
        <v>2</v>
      </c>
      <c r="B4" s="4" t="s">
        <v>0</v>
      </c>
      <c r="C4" s="114" t="s">
        <v>130</v>
      </c>
      <c r="D4" s="114"/>
      <c r="E4" s="114"/>
      <c r="F4" s="114"/>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44.25" customHeight="1" x14ac:dyDescent="0.2">
      <c r="A7" s="3">
        <v>5</v>
      </c>
      <c r="B7" s="7" t="s">
        <v>16</v>
      </c>
      <c r="C7" s="8">
        <v>5</v>
      </c>
      <c r="D7" s="9"/>
      <c r="E7" s="1"/>
      <c r="F7" s="1"/>
      <c r="G7" s="1"/>
      <c r="H7" s="1"/>
      <c r="I7" s="1"/>
    </row>
    <row r="8" spans="1:9" ht="19.5"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1.75" customHeight="1" x14ac:dyDescent="0.25">
      <c r="A11" s="14" t="s">
        <v>8</v>
      </c>
      <c r="B11" s="15" t="s">
        <v>21</v>
      </c>
      <c r="C11" s="16" t="s">
        <v>22</v>
      </c>
      <c r="D11" s="17">
        <v>0</v>
      </c>
      <c r="E11" s="17">
        <v>0</v>
      </c>
      <c r="F11" s="17">
        <v>0</v>
      </c>
      <c r="G11" s="17">
        <v>0</v>
      </c>
      <c r="H11" s="17">
        <v>0</v>
      </c>
      <c r="I11" s="18">
        <f>(D11+E11+F11+G11+H11)</f>
        <v>0</v>
      </c>
    </row>
    <row r="12" spans="1:9" ht="58.5" customHeight="1" x14ac:dyDescent="0.2">
      <c r="A12" s="14" t="s">
        <v>9</v>
      </c>
      <c r="B12" s="15" t="s">
        <v>20</v>
      </c>
      <c r="C12" s="16" t="s">
        <v>23</v>
      </c>
      <c r="D12" s="17">
        <v>0</v>
      </c>
      <c r="E12" s="17">
        <v>0</v>
      </c>
      <c r="F12" s="17">
        <v>0</v>
      </c>
      <c r="G12" s="17">
        <v>0</v>
      </c>
      <c r="H12" s="17">
        <v>0</v>
      </c>
      <c r="I12" s="18">
        <f t="shared" ref="I12:I16" si="0">(D12+E12+F12+G12+H12)</f>
        <v>0</v>
      </c>
    </row>
    <row r="13" spans="1:9" ht="57.75" customHeight="1" x14ac:dyDescent="0.2">
      <c r="A13" s="14" t="s">
        <v>10</v>
      </c>
      <c r="B13" s="15" t="s">
        <v>19</v>
      </c>
      <c r="C13" s="16" t="s">
        <v>24</v>
      </c>
      <c r="D13" s="17">
        <v>0</v>
      </c>
      <c r="E13" s="17">
        <v>0</v>
      </c>
      <c r="F13" s="17">
        <v>0</v>
      </c>
      <c r="G13" s="17">
        <v>0</v>
      </c>
      <c r="H13" s="17">
        <v>0</v>
      </c>
      <c r="I13" s="18">
        <f t="shared" si="0"/>
        <v>0</v>
      </c>
    </row>
    <row r="14" spans="1:9" ht="51.75" customHeight="1" x14ac:dyDescent="0.2">
      <c r="A14" s="14" t="s">
        <v>12</v>
      </c>
      <c r="B14" s="15" t="s">
        <v>11</v>
      </c>
      <c r="C14" s="16" t="s">
        <v>25</v>
      </c>
      <c r="D14" s="17">
        <v>0</v>
      </c>
      <c r="E14" s="17">
        <v>0</v>
      </c>
      <c r="F14" s="17">
        <v>0</v>
      </c>
      <c r="G14" s="17">
        <v>0</v>
      </c>
      <c r="H14" s="17">
        <v>0</v>
      </c>
      <c r="I14" s="18">
        <f t="shared" si="0"/>
        <v>0</v>
      </c>
    </row>
    <row r="15" spans="1:9" ht="55.5" customHeight="1" x14ac:dyDescent="0.2">
      <c r="A15" s="14">
        <v>5</v>
      </c>
      <c r="B15" s="15" t="s">
        <v>18</v>
      </c>
      <c r="C15" s="16" t="s">
        <v>23</v>
      </c>
      <c r="D15" s="17">
        <v>0</v>
      </c>
      <c r="E15" s="17">
        <v>0</v>
      </c>
      <c r="F15" s="17">
        <v>0</v>
      </c>
      <c r="G15" s="17">
        <v>0</v>
      </c>
      <c r="H15" s="17">
        <v>0</v>
      </c>
      <c r="I15" s="18">
        <f t="shared" si="0"/>
        <v>0</v>
      </c>
    </row>
    <row r="16" spans="1:9" ht="15" x14ac:dyDescent="0.25">
      <c r="A16" s="19"/>
      <c r="B16" s="20" t="s">
        <v>13</v>
      </c>
      <c r="C16" s="21"/>
      <c r="D16" s="22">
        <f>SUM(D11:D15)</f>
        <v>0</v>
      </c>
      <c r="E16" s="22">
        <f t="shared" ref="E16:H16" si="1">SUM(E11:E15)</f>
        <v>0</v>
      </c>
      <c r="F16" s="22">
        <f t="shared" si="1"/>
        <v>0</v>
      </c>
      <c r="G16" s="22">
        <f t="shared" si="1"/>
        <v>0</v>
      </c>
      <c r="H16" s="22">
        <f t="shared" si="1"/>
        <v>0</v>
      </c>
      <c r="I16" s="18">
        <f t="shared" si="0"/>
        <v>0</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K16" sqref="K16"/>
    </sheetView>
  </sheetViews>
  <sheetFormatPr defaultRowHeight="12.75" x14ac:dyDescent="0.2"/>
  <cols>
    <col min="1" max="1" width="6.85546875" style="1" customWidth="1"/>
    <col min="2" max="2" width="40.85546875" style="1" customWidth="1"/>
    <col min="3" max="3" width="11.710937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24.75" customHeight="1" x14ac:dyDescent="0.2">
      <c r="A3" s="3">
        <v>1</v>
      </c>
      <c r="B3" s="4" t="s">
        <v>1</v>
      </c>
      <c r="C3" s="112" t="s">
        <v>37</v>
      </c>
      <c r="D3" s="112"/>
      <c r="E3" s="112"/>
      <c r="F3" s="112"/>
      <c r="G3" s="112"/>
      <c r="H3" s="112"/>
      <c r="I3" s="112"/>
    </row>
    <row r="4" spans="1:9" ht="38.25" x14ac:dyDescent="0.2">
      <c r="A4" s="3">
        <v>2</v>
      </c>
      <c r="B4" s="4" t="s">
        <v>0</v>
      </c>
      <c r="C4" s="28" t="s">
        <v>126</v>
      </c>
      <c r="D4" s="6"/>
      <c r="E4" s="6"/>
      <c r="F4" s="6"/>
      <c r="G4" s="6"/>
      <c r="H4" s="6"/>
      <c r="I4" s="6"/>
    </row>
    <row r="5" spans="1:9" x14ac:dyDescent="0.2">
      <c r="A5" s="3">
        <v>3</v>
      </c>
      <c r="B5" s="4" t="s">
        <v>2</v>
      </c>
      <c r="C5" s="5">
        <v>1</v>
      </c>
    </row>
    <row r="6" spans="1:9" x14ac:dyDescent="0.2">
      <c r="A6" s="3">
        <v>4</v>
      </c>
      <c r="B6" s="4" t="s">
        <v>3</v>
      </c>
      <c r="C6" s="5">
        <v>1</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38.25" x14ac:dyDescent="0.2">
      <c r="A12" s="14" t="s">
        <v>9</v>
      </c>
      <c r="B12" s="15" t="s">
        <v>20</v>
      </c>
      <c r="C12" s="16" t="s">
        <v>23</v>
      </c>
      <c r="D12" s="17">
        <v>8</v>
      </c>
      <c r="E12" s="17">
        <v>8</v>
      </c>
      <c r="F12" s="17">
        <v>8</v>
      </c>
      <c r="G12" s="17">
        <v>8</v>
      </c>
      <c r="H12" s="17">
        <v>8</v>
      </c>
      <c r="I12" s="18">
        <f t="shared" ref="I12:I16" si="0">(D12+E12+F12+G12+H12)/5</f>
        <v>8</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37</v>
      </c>
      <c r="E16" s="22">
        <f t="shared" ref="E16:H16" si="1">SUM(E11:E15)</f>
        <v>37</v>
      </c>
      <c r="F16" s="22">
        <f t="shared" si="1"/>
        <v>37</v>
      </c>
      <c r="G16" s="22">
        <f t="shared" si="1"/>
        <v>37</v>
      </c>
      <c r="H16" s="22">
        <f t="shared" si="1"/>
        <v>37</v>
      </c>
      <c r="I16" s="18">
        <f t="shared" si="0"/>
        <v>37</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36" customHeight="1" x14ac:dyDescent="0.2">
      <c r="A3" s="3">
        <v>1</v>
      </c>
      <c r="B3" s="4" t="s">
        <v>1</v>
      </c>
      <c r="C3" s="112" t="s">
        <v>71</v>
      </c>
      <c r="D3" s="112"/>
      <c r="E3" s="112"/>
      <c r="F3" s="112"/>
      <c r="G3" s="112"/>
      <c r="H3" s="112"/>
      <c r="I3" s="112"/>
    </row>
    <row r="4" spans="1:9" x14ac:dyDescent="0.2">
      <c r="A4" s="3">
        <v>2</v>
      </c>
      <c r="B4" s="4" t="s">
        <v>0</v>
      </c>
      <c r="C4" s="27" t="s">
        <v>72</v>
      </c>
      <c r="D4" s="6"/>
      <c r="E4" s="6"/>
      <c r="F4" s="6"/>
      <c r="G4" s="6"/>
      <c r="H4" s="6"/>
      <c r="I4" s="6"/>
    </row>
    <row r="5" spans="1:9" x14ac:dyDescent="0.2">
      <c r="A5" s="3">
        <v>3</v>
      </c>
      <c r="B5" s="4" t="s">
        <v>2</v>
      </c>
      <c r="C5" s="5">
        <v>3</v>
      </c>
    </row>
    <row r="6" spans="1:9" x14ac:dyDescent="0.2">
      <c r="A6" s="3">
        <v>4</v>
      </c>
      <c r="B6" s="4" t="s">
        <v>3</v>
      </c>
      <c r="C6" s="5">
        <v>4</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38.25" x14ac:dyDescent="0.2">
      <c r="A12" s="14" t="s">
        <v>9</v>
      </c>
      <c r="B12" s="15" t="s">
        <v>20</v>
      </c>
      <c r="C12" s="16" t="s">
        <v>23</v>
      </c>
      <c r="D12" s="17">
        <v>4</v>
      </c>
      <c r="E12" s="17">
        <v>4</v>
      </c>
      <c r="F12" s="17">
        <v>4</v>
      </c>
      <c r="G12" s="17">
        <v>4</v>
      </c>
      <c r="H12" s="17">
        <v>4</v>
      </c>
      <c r="I12" s="18">
        <f t="shared" ref="I12:I16" si="0">(D12+E12+F12+G12+H12)/5</f>
        <v>4</v>
      </c>
    </row>
    <row r="13" spans="1:9" ht="38.25" x14ac:dyDescent="0.2">
      <c r="A13" s="14" t="s">
        <v>10</v>
      </c>
      <c r="B13" s="15" t="s">
        <v>19</v>
      </c>
      <c r="C13" s="16" t="s">
        <v>24</v>
      </c>
      <c r="D13" s="17">
        <v>4</v>
      </c>
      <c r="E13" s="17">
        <v>4</v>
      </c>
      <c r="F13" s="17">
        <v>4</v>
      </c>
      <c r="G13" s="17">
        <v>4</v>
      </c>
      <c r="H13" s="17">
        <v>4</v>
      </c>
      <c r="I13" s="18">
        <f t="shared" si="0"/>
        <v>4</v>
      </c>
    </row>
    <row r="14" spans="1:9" ht="39" customHeight="1" x14ac:dyDescent="0.2">
      <c r="A14" s="14" t="s">
        <v>12</v>
      </c>
      <c r="B14" s="15" t="s">
        <v>11</v>
      </c>
      <c r="C14" s="16" t="s">
        <v>25</v>
      </c>
      <c r="D14" s="17">
        <v>8</v>
      </c>
      <c r="E14" s="17">
        <v>8</v>
      </c>
      <c r="F14" s="17">
        <v>8</v>
      </c>
      <c r="G14" s="17">
        <v>8</v>
      </c>
      <c r="H14" s="17">
        <v>8</v>
      </c>
      <c r="I14" s="18">
        <f t="shared" si="0"/>
        <v>8</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29</v>
      </c>
      <c r="E16" s="22">
        <f t="shared" ref="E16:H16" si="1">SUM(E11:E15)</f>
        <v>29</v>
      </c>
      <c r="F16" s="22">
        <f t="shared" si="1"/>
        <v>29</v>
      </c>
      <c r="G16" s="22">
        <f t="shared" si="1"/>
        <v>29</v>
      </c>
      <c r="H16" s="22">
        <f t="shared" si="1"/>
        <v>29</v>
      </c>
      <c r="I16" s="18">
        <f t="shared" si="0"/>
        <v>29</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M14" sqref="M14"/>
    </sheetView>
  </sheetViews>
  <sheetFormatPr defaultRowHeight="12.75" x14ac:dyDescent="0.2"/>
  <cols>
    <col min="2" max="2" width="27.42578125" customWidth="1"/>
    <col min="3" max="3" width="14.1406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30" customHeight="1" x14ac:dyDescent="0.2">
      <c r="A3" s="3">
        <v>1</v>
      </c>
      <c r="B3" s="4" t="s">
        <v>1</v>
      </c>
      <c r="C3" s="112" t="s">
        <v>73</v>
      </c>
      <c r="D3" s="112"/>
      <c r="E3" s="112"/>
      <c r="F3" s="112"/>
      <c r="G3" s="112"/>
      <c r="H3" s="112"/>
      <c r="I3" s="112"/>
    </row>
    <row r="4" spans="1:9" x14ac:dyDescent="0.2">
      <c r="A4" s="3">
        <v>2</v>
      </c>
      <c r="B4" s="4" t="s">
        <v>0</v>
      </c>
      <c r="C4" s="28" t="s">
        <v>74</v>
      </c>
      <c r="D4" s="6"/>
      <c r="E4" s="6"/>
      <c r="F4" s="6"/>
      <c r="G4" s="6"/>
      <c r="H4" s="6"/>
      <c r="I4" s="6"/>
    </row>
    <row r="5" spans="1:9" x14ac:dyDescent="0.2">
      <c r="A5" s="3">
        <v>3</v>
      </c>
      <c r="B5" s="4" t="s">
        <v>2</v>
      </c>
      <c r="C5" s="5">
        <v>1</v>
      </c>
      <c r="D5" s="1"/>
      <c r="E5" s="1"/>
      <c r="F5" s="1"/>
      <c r="G5" s="1"/>
      <c r="H5" s="1"/>
      <c r="I5" s="1"/>
    </row>
    <row r="6" spans="1:9" x14ac:dyDescent="0.2">
      <c r="A6" s="3">
        <v>4</v>
      </c>
      <c r="B6" s="4" t="s">
        <v>3</v>
      </c>
      <c r="C6" s="5">
        <v>1</v>
      </c>
      <c r="D6" s="1"/>
      <c r="E6" s="1"/>
      <c r="F6" s="1"/>
      <c r="G6" s="1"/>
      <c r="H6" s="1"/>
      <c r="I6" s="1"/>
    </row>
    <row r="7" spans="1:9" ht="45.75" customHeight="1" x14ac:dyDescent="0.2">
      <c r="A7" s="3">
        <v>5</v>
      </c>
      <c r="B7" s="7" t="s">
        <v>16</v>
      </c>
      <c r="C7" s="8">
        <v>5</v>
      </c>
      <c r="D7" s="9"/>
      <c r="E7" s="1"/>
      <c r="F7" s="1"/>
      <c r="G7" s="1"/>
      <c r="H7" s="1"/>
      <c r="I7" s="1"/>
    </row>
    <row r="8" spans="1:9" ht="20.25"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48" customHeight="1" x14ac:dyDescent="0.25">
      <c r="A11" s="14" t="s">
        <v>8</v>
      </c>
      <c r="B11" s="15" t="s">
        <v>21</v>
      </c>
      <c r="C11" s="16" t="s">
        <v>22</v>
      </c>
      <c r="D11" s="17">
        <v>9</v>
      </c>
      <c r="E11" s="17">
        <v>9</v>
      </c>
      <c r="F11" s="17">
        <v>9</v>
      </c>
      <c r="G11" s="17">
        <v>9</v>
      </c>
      <c r="H11" s="17">
        <v>9</v>
      </c>
      <c r="I11" s="18">
        <f>(D11+E11+F11+G11+H11)/5</f>
        <v>9</v>
      </c>
    </row>
    <row r="12" spans="1:9" ht="57" customHeight="1" x14ac:dyDescent="0.2">
      <c r="A12" s="14" t="s">
        <v>9</v>
      </c>
      <c r="B12" s="15" t="s">
        <v>20</v>
      </c>
      <c r="C12" s="16" t="s">
        <v>23</v>
      </c>
      <c r="D12" s="17">
        <v>0</v>
      </c>
      <c r="E12" s="17">
        <v>0</v>
      </c>
      <c r="F12" s="17">
        <v>0</v>
      </c>
      <c r="G12" s="17">
        <v>0</v>
      </c>
      <c r="H12" s="17">
        <v>0</v>
      </c>
      <c r="I12" s="18">
        <f t="shared" ref="I12:I16" si="0">(D12+E12+F12+G12+H12)/5</f>
        <v>0</v>
      </c>
    </row>
    <row r="13" spans="1:9" ht="55.5" customHeight="1" x14ac:dyDescent="0.2">
      <c r="A13" s="14" t="s">
        <v>10</v>
      </c>
      <c r="B13" s="15" t="s">
        <v>19</v>
      </c>
      <c r="C13" s="16" t="s">
        <v>24</v>
      </c>
      <c r="D13" s="17">
        <v>2</v>
      </c>
      <c r="E13" s="17">
        <v>2</v>
      </c>
      <c r="F13" s="17">
        <v>2</v>
      </c>
      <c r="G13" s="17">
        <v>2</v>
      </c>
      <c r="H13" s="17">
        <v>2</v>
      </c>
      <c r="I13" s="18">
        <f t="shared" si="0"/>
        <v>2</v>
      </c>
    </row>
    <row r="14" spans="1:9" ht="54" customHeight="1" x14ac:dyDescent="0.2">
      <c r="A14" s="14" t="s">
        <v>12</v>
      </c>
      <c r="B14" s="15" t="s">
        <v>11</v>
      </c>
      <c r="C14" s="16" t="s">
        <v>25</v>
      </c>
      <c r="D14" s="17">
        <v>2</v>
      </c>
      <c r="E14" s="17">
        <v>2</v>
      </c>
      <c r="F14" s="17">
        <v>2</v>
      </c>
      <c r="G14" s="17">
        <v>2</v>
      </c>
      <c r="H14" s="17">
        <v>2</v>
      </c>
      <c r="I14" s="18">
        <f t="shared" si="0"/>
        <v>2</v>
      </c>
    </row>
    <row r="15" spans="1:9" ht="48"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17</v>
      </c>
      <c r="E16" s="22">
        <f t="shared" ref="E16:H16" si="1">SUM(E11:E15)</f>
        <v>17</v>
      </c>
      <c r="F16" s="22">
        <f t="shared" si="1"/>
        <v>17</v>
      </c>
      <c r="G16" s="22">
        <f t="shared" si="1"/>
        <v>17</v>
      </c>
      <c r="H16" s="22">
        <f t="shared" si="1"/>
        <v>17</v>
      </c>
      <c r="I16" s="18">
        <f t="shared" si="0"/>
        <v>17</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2">
    <mergeCell ref="A1:I1"/>
    <mergeCell ref="C3:I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2" max="2" width="38.140625" customWidth="1"/>
    <col min="3" max="3" width="10.140625" bestFit="1"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24" customHeight="1" x14ac:dyDescent="0.2">
      <c r="A3" s="3">
        <v>1</v>
      </c>
      <c r="B3" s="4" t="s">
        <v>1</v>
      </c>
      <c r="C3" s="112" t="s">
        <v>75</v>
      </c>
      <c r="D3" s="112"/>
      <c r="E3" s="112"/>
      <c r="F3" s="112"/>
      <c r="G3" s="112"/>
      <c r="H3" s="112"/>
      <c r="I3" s="112"/>
    </row>
    <row r="4" spans="1:9" ht="25.5" customHeight="1" x14ac:dyDescent="0.2">
      <c r="A4" s="3">
        <v>2</v>
      </c>
      <c r="B4" s="4" t="s">
        <v>0</v>
      </c>
      <c r="C4" s="114" t="s">
        <v>76</v>
      </c>
      <c r="D4" s="114"/>
      <c r="E4" s="114"/>
      <c r="F4" s="6"/>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48" customHeight="1" x14ac:dyDescent="0.2">
      <c r="A7" s="3">
        <v>5</v>
      </c>
      <c r="B7" s="7" t="s">
        <v>16</v>
      </c>
      <c r="C7" s="8">
        <v>5</v>
      </c>
      <c r="D7" s="9"/>
      <c r="E7" s="1"/>
      <c r="F7" s="1"/>
      <c r="G7" s="1"/>
      <c r="H7" s="1"/>
      <c r="I7" s="1"/>
    </row>
    <row r="8" spans="1:9" ht="18" customHeight="1" x14ac:dyDescent="0.2">
      <c r="A8" s="3">
        <v>6</v>
      </c>
      <c r="B8" s="7" t="s">
        <v>4</v>
      </c>
      <c r="C8" s="25">
        <v>41040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6.25" customHeight="1" x14ac:dyDescent="0.25">
      <c r="A11" s="14" t="s">
        <v>8</v>
      </c>
      <c r="B11" s="15" t="s">
        <v>21</v>
      </c>
      <c r="C11" s="16" t="s">
        <v>22</v>
      </c>
      <c r="D11" s="17">
        <v>9</v>
      </c>
      <c r="E11" s="17">
        <v>9</v>
      </c>
      <c r="F11" s="17">
        <v>9</v>
      </c>
      <c r="G11" s="17">
        <v>9</v>
      </c>
      <c r="H11" s="17">
        <v>9</v>
      </c>
      <c r="I11" s="18">
        <f>(D11+E11+F11+G11+H11)/5</f>
        <v>9</v>
      </c>
    </row>
    <row r="12" spans="1:9" ht="62.25" customHeight="1" x14ac:dyDescent="0.2">
      <c r="A12" s="14" t="s">
        <v>9</v>
      </c>
      <c r="B12" s="15" t="s">
        <v>20</v>
      </c>
      <c r="C12" s="16" t="s">
        <v>23</v>
      </c>
      <c r="D12" s="17">
        <v>4</v>
      </c>
      <c r="E12" s="17">
        <v>4</v>
      </c>
      <c r="F12" s="17">
        <v>4</v>
      </c>
      <c r="G12" s="17">
        <v>4</v>
      </c>
      <c r="H12" s="17">
        <v>4</v>
      </c>
      <c r="I12" s="18">
        <f t="shared" ref="I12:I16" si="0">(D12+E12+F12+G12+H12)/5</f>
        <v>4</v>
      </c>
    </row>
    <row r="13" spans="1:9" ht="57.75" customHeight="1" x14ac:dyDescent="0.2">
      <c r="A13" s="14" t="s">
        <v>10</v>
      </c>
      <c r="B13" s="15" t="s">
        <v>19</v>
      </c>
      <c r="C13" s="16" t="s">
        <v>24</v>
      </c>
      <c r="D13" s="17">
        <v>2</v>
      </c>
      <c r="E13" s="17">
        <v>2</v>
      </c>
      <c r="F13" s="17">
        <v>2</v>
      </c>
      <c r="G13" s="17">
        <v>2</v>
      </c>
      <c r="H13" s="17">
        <v>2</v>
      </c>
      <c r="I13" s="18">
        <f t="shared" si="0"/>
        <v>2</v>
      </c>
    </row>
    <row r="14" spans="1:9" ht="45" customHeight="1" x14ac:dyDescent="0.2">
      <c r="A14" s="14" t="s">
        <v>12</v>
      </c>
      <c r="B14" s="15" t="s">
        <v>11</v>
      </c>
      <c r="C14" s="16" t="s">
        <v>25</v>
      </c>
      <c r="D14" s="17">
        <v>10</v>
      </c>
      <c r="E14" s="17">
        <v>10</v>
      </c>
      <c r="F14" s="17">
        <v>10</v>
      </c>
      <c r="G14" s="17">
        <v>10</v>
      </c>
      <c r="H14" s="17">
        <v>10</v>
      </c>
      <c r="I14" s="18">
        <f t="shared" si="0"/>
        <v>10</v>
      </c>
    </row>
    <row r="15" spans="1:9" ht="45.75"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29</v>
      </c>
      <c r="E16" s="22">
        <f t="shared" ref="E16:H16" si="1">SUM(E11:E15)</f>
        <v>29</v>
      </c>
      <c r="F16" s="22">
        <f t="shared" si="1"/>
        <v>29</v>
      </c>
      <c r="G16" s="22">
        <f t="shared" si="1"/>
        <v>29</v>
      </c>
      <c r="H16" s="22">
        <f t="shared" si="1"/>
        <v>29</v>
      </c>
      <c r="I16" s="18">
        <f t="shared" si="0"/>
        <v>29</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E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2" max="2" width="37.85546875" customWidth="1"/>
    <col min="3" max="3" width="17.8554687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24.75" customHeight="1" x14ac:dyDescent="0.2">
      <c r="A3" s="3">
        <v>1</v>
      </c>
      <c r="B3" s="4" t="s">
        <v>1</v>
      </c>
      <c r="C3" s="112" t="s">
        <v>77</v>
      </c>
      <c r="D3" s="112"/>
      <c r="E3" s="112"/>
      <c r="F3" s="112"/>
      <c r="G3" s="112"/>
      <c r="H3" s="112"/>
      <c r="I3" s="112"/>
    </row>
    <row r="4" spans="1:9" ht="25.5" customHeight="1" x14ac:dyDescent="0.2">
      <c r="A4" s="3">
        <v>2</v>
      </c>
      <c r="B4" s="4" t="s">
        <v>0</v>
      </c>
      <c r="C4" s="114" t="s">
        <v>78</v>
      </c>
      <c r="D4" s="114"/>
      <c r="E4" s="114"/>
      <c r="F4" s="6"/>
      <c r="G4" s="6"/>
      <c r="H4" s="6"/>
      <c r="I4" s="6"/>
    </row>
    <row r="5" spans="1:9" x14ac:dyDescent="0.2">
      <c r="A5" s="3">
        <v>3</v>
      </c>
      <c r="B5" s="4" t="s">
        <v>2</v>
      </c>
      <c r="C5" s="5">
        <v>1</v>
      </c>
      <c r="D5" s="1"/>
      <c r="E5" s="1"/>
      <c r="F5" s="1"/>
      <c r="G5" s="1"/>
      <c r="H5" s="1"/>
      <c r="I5" s="1"/>
    </row>
    <row r="6" spans="1:9" x14ac:dyDescent="0.2">
      <c r="A6" s="3">
        <v>4</v>
      </c>
      <c r="B6" s="4" t="s">
        <v>3</v>
      </c>
      <c r="C6" s="5">
        <v>2</v>
      </c>
      <c r="D6" s="1"/>
      <c r="E6" s="1"/>
      <c r="F6" s="1"/>
      <c r="G6" s="1"/>
      <c r="H6" s="1"/>
      <c r="I6" s="1"/>
    </row>
    <row r="7" spans="1:9" ht="45.75" customHeight="1" x14ac:dyDescent="0.2">
      <c r="A7" s="3">
        <v>5</v>
      </c>
      <c r="B7" s="7" t="s">
        <v>16</v>
      </c>
      <c r="C7" s="8">
        <v>5</v>
      </c>
      <c r="D7" s="9"/>
      <c r="E7" s="1"/>
      <c r="F7" s="1"/>
      <c r="G7" s="1"/>
      <c r="H7" s="1"/>
      <c r="I7" s="1"/>
    </row>
    <row r="8" spans="1:9" ht="16.5" customHeight="1" x14ac:dyDescent="0.2">
      <c r="A8" s="3">
        <v>6</v>
      </c>
      <c r="B8" s="7" t="s">
        <v>4</v>
      </c>
      <c r="C8" s="25">
        <v>40950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1.75" customHeight="1" x14ac:dyDescent="0.25">
      <c r="A11" s="14" t="s">
        <v>8</v>
      </c>
      <c r="B11" s="15" t="s">
        <v>21</v>
      </c>
      <c r="C11" s="16" t="s">
        <v>22</v>
      </c>
      <c r="D11" s="17">
        <v>9</v>
      </c>
      <c r="E11" s="17">
        <v>9</v>
      </c>
      <c r="F11" s="17">
        <v>9</v>
      </c>
      <c r="G11" s="17">
        <v>9</v>
      </c>
      <c r="H11" s="17">
        <v>9</v>
      </c>
      <c r="I11" s="18">
        <f>(D11+E11+F11+G11+H11)/5</f>
        <v>9</v>
      </c>
    </row>
    <row r="12" spans="1:9" ht="52.5" customHeight="1" x14ac:dyDescent="0.2">
      <c r="A12" s="14" t="s">
        <v>9</v>
      </c>
      <c r="B12" s="15" t="s">
        <v>20</v>
      </c>
      <c r="C12" s="16" t="s">
        <v>23</v>
      </c>
      <c r="D12" s="17">
        <v>4</v>
      </c>
      <c r="E12" s="17">
        <v>4</v>
      </c>
      <c r="F12" s="17">
        <v>4</v>
      </c>
      <c r="G12" s="17">
        <v>4</v>
      </c>
      <c r="H12" s="17">
        <v>4</v>
      </c>
      <c r="I12" s="18">
        <f t="shared" ref="I12:I16" si="0">(D12+E12+F12+G12+H12)/5</f>
        <v>4</v>
      </c>
    </row>
    <row r="13" spans="1:9" ht="56.25" customHeight="1" x14ac:dyDescent="0.2">
      <c r="A13" s="14" t="s">
        <v>10</v>
      </c>
      <c r="B13" s="15" t="s">
        <v>19</v>
      </c>
      <c r="C13" s="16" t="s">
        <v>24</v>
      </c>
      <c r="D13" s="17">
        <v>2</v>
      </c>
      <c r="E13" s="17">
        <v>2</v>
      </c>
      <c r="F13" s="17">
        <v>2</v>
      </c>
      <c r="G13" s="17">
        <v>2</v>
      </c>
      <c r="H13" s="17">
        <v>2</v>
      </c>
      <c r="I13" s="18">
        <f t="shared" si="0"/>
        <v>2</v>
      </c>
    </row>
    <row r="14" spans="1:9" ht="45.75" customHeight="1" x14ac:dyDescent="0.2">
      <c r="A14" s="14" t="s">
        <v>12</v>
      </c>
      <c r="B14" s="15" t="s">
        <v>11</v>
      </c>
      <c r="C14" s="16" t="s">
        <v>25</v>
      </c>
      <c r="D14" s="17">
        <v>10</v>
      </c>
      <c r="E14" s="17">
        <v>10</v>
      </c>
      <c r="F14" s="17">
        <v>10</v>
      </c>
      <c r="G14" s="17">
        <v>10</v>
      </c>
      <c r="H14" s="17">
        <v>10</v>
      </c>
      <c r="I14" s="18">
        <f t="shared" si="0"/>
        <v>10</v>
      </c>
    </row>
    <row r="15" spans="1:9" ht="52.5"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29</v>
      </c>
      <c r="E16" s="22">
        <f t="shared" ref="E16:H16" si="1">SUM(E11:E15)</f>
        <v>29</v>
      </c>
      <c r="F16" s="22">
        <f t="shared" si="1"/>
        <v>29</v>
      </c>
      <c r="G16" s="22">
        <f t="shared" si="1"/>
        <v>29</v>
      </c>
      <c r="H16" s="22">
        <f t="shared" si="1"/>
        <v>29</v>
      </c>
      <c r="I16" s="18">
        <f t="shared" si="0"/>
        <v>29</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E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4" sqref="C4"/>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30" customHeight="1" x14ac:dyDescent="0.2">
      <c r="A3" s="3">
        <v>1</v>
      </c>
      <c r="B3" s="4" t="s">
        <v>1</v>
      </c>
      <c r="C3" s="112" t="s">
        <v>97</v>
      </c>
      <c r="D3" s="112"/>
      <c r="E3" s="112"/>
      <c r="F3" s="112"/>
      <c r="G3" s="112"/>
      <c r="H3" s="112"/>
      <c r="I3" s="112"/>
    </row>
    <row r="4" spans="1:9" x14ac:dyDescent="0.2">
      <c r="A4" s="3">
        <v>2</v>
      </c>
      <c r="B4" s="4" t="s">
        <v>0</v>
      </c>
      <c r="C4" s="28" t="s">
        <v>98</v>
      </c>
      <c r="D4" s="6"/>
      <c r="E4" s="6"/>
      <c r="F4" s="6"/>
      <c r="G4" s="6"/>
      <c r="H4" s="6"/>
      <c r="I4" s="6"/>
    </row>
    <row r="5" spans="1:9" x14ac:dyDescent="0.2">
      <c r="A5" s="3">
        <v>3</v>
      </c>
      <c r="B5" s="4" t="s">
        <v>2</v>
      </c>
      <c r="C5" s="5">
        <v>2</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R24" sqref="R24"/>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121</v>
      </c>
      <c r="D3" s="112"/>
      <c r="E3" s="112"/>
      <c r="F3" s="112"/>
      <c r="G3" s="112"/>
      <c r="H3" s="112"/>
      <c r="I3" s="112"/>
    </row>
    <row r="4" spans="1:9" x14ac:dyDescent="0.2">
      <c r="A4" s="3">
        <v>2</v>
      </c>
      <c r="B4" s="4" t="s">
        <v>0</v>
      </c>
      <c r="C4" s="27" t="s">
        <v>122</v>
      </c>
      <c r="D4" s="6"/>
      <c r="E4" s="6"/>
      <c r="F4" s="6"/>
      <c r="G4" s="6"/>
      <c r="H4" s="6"/>
      <c r="I4" s="6"/>
    </row>
    <row r="5" spans="1:9" x14ac:dyDescent="0.2">
      <c r="A5" s="3">
        <v>3</v>
      </c>
      <c r="B5" s="4" t="s">
        <v>2</v>
      </c>
      <c r="C5" s="5">
        <v>2</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38.25" x14ac:dyDescent="0.2">
      <c r="A12" s="14" t="s">
        <v>9</v>
      </c>
      <c r="B12" s="15" t="s">
        <v>20</v>
      </c>
      <c r="C12" s="16" t="s">
        <v>23</v>
      </c>
      <c r="D12" s="17">
        <v>4</v>
      </c>
      <c r="E12" s="17">
        <v>4</v>
      </c>
      <c r="F12" s="17">
        <v>4</v>
      </c>
      <c r="G12" s="17">
        <v>4</v>
      </c>
      <c r="H12" s="17">
        <v>4</v>
      </c>
      <c r="I12" s="18">
        <f t="shared" ref="I12:I16" si="0">(D12+E12+F12+G12+H12)/5</f>
        <v>4</v>
      </c>
    </row>
    <row r="13" spans="1:9" ht="38.25" x14ac:dyDescent="0.2">
      <c r="A13" s="14" t="s">
        <v>10</v>
      </c>
      <c r="B13" s="15" t="s">
        <v>19</v>
      </c>
      <c r="C13" s="16" t="s">
        <v>24</v>
      </c>
      <c r="D13" s="17">
        <v>4</v>
      </c>
      <c r="E13" s="17">
        <v>4</v>
      </c>
      <c r="F13" s="17">
        <v>4</v>
      </c>
      <c r="G13" s="17">
        <v>4</v>
      </c>
      <c r="H13" s="17">
        <v>4</v>
      </c>
      <c r="I13" s="18">
        <f t="shared" si="0"/>
        <v>4</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31</v>
      </c>
      <c r="E16" s="22">
        <f t="shared" ref="E16:H16" si="1">SUM(E11:E15)</f>
        <v>31</v>
      </c>
      <c r="F16" s="22">
        <f t="shared" si="1"/>
        <v>31</v>
      </c>
      <c r="G16" s="22">
        <f t="shared" si="1"/>
        <v>31</v>
      </c>
      <c r="H16" s="22">
        <f t="shared" si="1"/>
        <v>31</v>
      </c>
      <c r="I16" s="18">
        <f t="shared" si="0"/>
        <v>31</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N8" sqref="N8"/>
    </sheetView>
  </sheetViews>
  <sheetFormatPr defaultRowHeight="12.75" x14ac:dyDescent="0.2"/>
  <cols>
    <col min="2" max="2" width="36.140625" customWidth="1"/>
    <col min="3" max="3" width="17"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39" customHeight="1" x14ac:dyDescent="0.2">
      <c r="A3" s="3">
        <v>1</v>
      </c>
      <c r="B3" s="4" t="s">
        <v>1</v>
      </c>
      <c r="C3" s="112" t="s">
        <v>82</v>
      </c>
      <c r="D3" s="112"/>
      <c r="E3" s="112"/>
      <c r="F3" s="112"/>
      <c r="G3" s="112"/>
      <c r="H3" s="112"/>
      <c r="I3" s="112"/>
    </row>
    <row r="4" spans="1:9" x14ac:dyDescent="0.2">
      <c r="A4" s="3">
        <v>2</v>
      </c>
      <c r="B4" s="4" t="s">
        <v>0</v>
      </c>
      <c r="C4" s="28" t="s">
        <v>83</v>
      </c>
      <c r="D4" s="6"/>
      <c r="E4" s="6"/>
      <c r="F4" s="6"/>
      <c r="G4" s="6"/>
      <c r="H4" s="6"/>
      <c r="I4" s="6"/>
    </row>
    <row r="5" spans="1:9" x14ac:dyDescent="0.2">
      <c r="A5" s="3">
        <v>3</v>
      </c>
      <c r="B5" s="4" t="s">
        <v>2</v>
      </c>
      <c r="C5" s="5">
        <v>1</v>
      </c>
      <c r="D5" s="1"/>
      <c r="E5" s="1"/>
      <c r="F5" s="1"/>
      <c r="G5" s="1"/>
      <c r="H5" s="1"/>
      <c r="I5" s="1"/>
    </row>
    <row r="6" spans="1:9" x14ac:dyDescent="0.2">
      <c r="A6" s="3">
        <v>4</v>
      </c>
      <c r="B6" s="4" t="s">
        <v>3</v>
      </c>
      <c r="C6" s="5">
        <v>1</v>
      </c>
      <c r="D6" s="1"/>
      <c r="E6" s="1"/>
      <c r="F6" s="1"/>
      <c r="G6" s="1"/>
      <c r="H6" s="1"/>
      <c r="I6" s="1"/>
    </row>
    <row r="7" spans="1:9" ht="34.5" customHeight="1" x14ac:dyDescent="0.2">
      <c r="A7" s="3">
        <v>5</v>
      </c>
      <c r="B7" s="7" t="s">
        <v>16</v>
      </c>
      <c r="C7" s="8">
        <v>5</v>
      </c>
      <c r="D7" s="9"/>
      <c r="E7" s="1"/>
      <c r="F7" s="1"/>
      <c r="G7" s="1"/>
      <c r="H7" s="1"/>
      <c r="I7" s="1"/>
    </row>
    <row r="8" spans="1:9" ht="24" customHeight="1" x14ac:dyDescent="0.2">
      <c r="A8" s="3">
        <v>6</v>
      </c>
      <c r="B8" s="7" t="s">
        <v>4</v>
      </c>
      <c r="C8" s="25">
        <v>40950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43.5" customHeight="1" x14ac:dyDescent="0.25">
      <c r="A11" s="14" t="s">
        <v>8</v>
      </c>
      <c r="B11" s="15" t="s">
        <v>21</v>
      </c>
      <c r="C11" s="16" t="s">
        <v>22</v>
      </c>
      <c r="D11" s="17">
        <v>0</v>
      </c>
      <c r="E11" s="17">
        <v>0</v>
      </c>
      <c r="F11" s="17">
        <v>0</v>
      </c>
      <c r="G11" s="17">
        <v>0</v>
      </c>
      <c r="H11" s="17">
        <v>0</v>
      </c>
      <c r="I11" s="18">
        <f>(D11+E11+F11+G11+H11)</f>
        <v>0</v>
      </c>
    </row>
    <row r="12" spans="1:9" ht="44.25" customHeight="1" x14ac:dyDescent="0.2">
      <c r="A12" s="14" t="s">
        <v>9</v>
      </c>
      <c r="B12" s="15" t="s">
        <v>20</v>
      </c>
      <c r="C12" s="16" t="s">
        <v>23</v>
      </c>
      <c r="D12" s="17">
        <v>0</v>
      </c>
      <c r="E12" s="17">
        <v>0</v>
      </c>
      <c r="F12" s="17">
        <v>0</v>
      </c>
      <c r="G12" s="17">
        <v>0</v>
      </c>
      <c r="H12" s="17">
        <v>0</v>
      </c>
      <c r="I12" s="18">
        <f t="shared" ref="I12:I16" si="0">(D12+E12+F12+G12+H12)</f>
        <v>0</v>
      </c>
    </row>
    <row r="13" spans="1:9" ht="45.75" customHeight="1" x14ac:dyDescent="0.2">
      <c r="A13" s="14" t="s">
        <v>10</v>
      </c>
      <c r="B13" s="15" t="s">
        <v>19</v>
      </c>
      <c r="C13" s="16" t="s">
        <v>24</v>
      </c>
      <c r="D13" s="17">
        <v>0</v>
      </c>
      <c r="E13" s="17">
        <v>0</v>
      </c>
      <c r="F13" s="17">
        <v>0</v>
      </c>
      <c r="G13" s="17">
        <v>0</v>
      </c>
      <c r="H13" s="17">
        <v>0</v>
      </c>
      <c r="I13" s="18">
        <f t="shared" si="0"/>
        <v>0</v>
      </c>
    </row>
    <row r="14" spans="1:9" ht="48" customHeight="1" x14ac:dyDescent="0.2">
      <c r="A14" s="14" t="s">
        <v>12</v>
      </c>
      <c r="B14" s="15" t="s">
        <v>11</v>
      </c>
      <c r="C14" s="16" t="s">
        <v>25</v>
      </c>
      <c r="D14" s="17">
        <v>0</v>
      </c>
      <c r="E14" s="17">
        <v>0</v>
      </c>
      <c r="F14" s="17">
        <v>0</v>
      </c>
      <c r="G14" s="17">
        <v>0</v>
      </c>
      <c r="H14" s="17">
        <v>0</v>
      </c>
      <c r="I14" s="18">
        <f t="shared" si="0"/>
        <v>0</v>
      </c>
    </row>
    <row r="15" spans="1:9" ht="45" customHeight="1" x14ac:dyDescent="0.2">
      <c r="A15" s="14">
        <v>5</v>
      </c>
      <c r="B15" s="15" t="s">
        <v>18</v>
      </c>
      <c r="C15" s="16" t="s">
        <v>23</v>
      </c>
      <c r="D15" s="17">
        <v>0</v>
      </c>
      <c r="E15" s="17">
        <v>0</v>
      </c>
      <c r="F15" s="17">
        <v>0</v>
      </c>
      <c r="G15" s="17">
        <v>0</v>
      </c>
      <c r="H15" s="17">
        <v>0</v>
      </c>
      <c r="I15" s="18">
        <f t="shared" si="0"/>
        <v>0</v>
      </c>
    </row>
    <row r="16" spans="1:9" ht="15" x14ac:dyDescent="0.25">
      <c r="A16" s="19"/>
      <c r="B16" s="20" t="s">
        <v>13</v>
      </c>
      <c r="C16" s="21"/>
      <c r="D16" s="22">
        <f>SUM(D11:D15)</f>
        <v>0</v>
      </c>
      <c r="E16" s="22">
        <f t="shared" ref="E16:H16" si="1">SUM(E11:E15)</f>
        <v>0</v>
      </c>
      <c r="F16" s="22">
        <f t="shared" si="1"/>
        <v>0</v>
      </c>
      <c r="G16" s="22">
        <f t="shared" si="1"/>
        <v>0</v>
      </c>
      <c r="H16" s="22">
        <f t="shared" si="1"/>
        <v>0</v>
      </c>
      <c r="I16" s="18">
        <f t="shared" si="0"/>
        <v>0</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2">
    <mergeCell ref="A1:I1"/>
    <mergeCell ref="C3:I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2" max="2" width="27.28515625" customWidth="1"/>
    <col min="3" max="3" width="15.1406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27" customHeight="1" x14ac:dyDescent="0.2">
      <c r="A3" s="3">
        <v>1</v>
      </c>
      <c r="B3" s="4" t="s">
        <v>1</v>
      </c>
      <c r="C3" s="112" t="s">
        <v>80</v>
      </c>
      <c r="D3" s="112"/>
      <c r="E3" s="112"/>
      <c r="F3" s="112"/>
      <c r="G3" s="112"/>
      <c r="H3" s="112"/>
      <c r="I3" s="112"/>
    </row>
    <row r="4" spans="1:9" ht="22.5" customHeight="1" x14ac:dyDescent="0.2">
      <c r="A4" s="3">
        <v>2</v>
      </c>
      <c r="B4" s="4" t="s">
        <v>0</v>
      </c>
      <c r="C4" s="115" t="s">
        <v>81</v>
      </c>
      <c r="D4" s="114"/>
      <c r="E4" s="114"/>
      <c r="F4" s="114"/>
      <c r="G4" s="6"/>
      <c r="H4" s="6"/>
      <c r="I4" s="6"/>
    </row>
    <row r="5" spans="1:9" x14ac:dyDescent="0.2">
      <c r="A5" s="3">
        <v>3</v>
      </c>
      <c r="B5" s="4" t="s">
        <v>2</v>
      </c>
      <c r="C5" s="5">
        <v>1</v>
      </c>
      <c r="D5" s="1"/>
      <c r="E5" s="1"/>
      <c r="F5" s="1"/>
      <c r="G5" s="1"/>
      <c r="H5" s="1"/>
      <c r="I5" s="1"/>
    </row>
    <row r="6" spans="1:9" x14ac:dyDescent="0.2">
      <c r="A6" s="3">
        <v>4</v>
      </c>
      <c r="B6" s="4" t="s">
        <v>3</v>
      </c>
      <c r="C6" s="5">
        <v>3</v>
      </c>
      <c r="D6" s="1"/>
      <c r="E6" s="1"/>
      <c r="F6" s="1"/>
      <c r="G6" s="1"/>
      <c r="H6" s="1"/>
      <c r="I6" s="1"/>
    </row>
    <row r="7" spans="1:9" ht="42" customHeight="1" x14ac:dyDescent="0.2">
      <c r="A7" s="3">
        <v>5</v>
      </c>
      <c r="B7" s="7" t="s">
        <v>16</v>
      </c>
      <c r="C7" s="8">
        <v>5</v>
      </c>
      <c r="D7" s="9"/>
      <c r="E7" s="1"/>
      <c r="F7" s="1"/>
      <c r="G7" s="1"/>
      <c r="H7" s="1"/>
      <c r="I7" s="1"/>
    </row>
    <row r="8" spans="1:9" ht="30" customHeight="1" x14ac:dyDescent="0.2">
      <c r="A8" s="3">
        <v>6</v>
      </c>
      <c r="B8" s="7" t="s">
        <v>4</v>
      </c>
      <c r="C8" s="25">
        <v>40950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3.25" customHeight="1" x14ac:dyDescent="0.25">
      <c r="A11" s="14" t="s">
        <v>8</v>
      </c>
      <c r="B11" s="15" t="s">
        <v>21</v>
      </c>
      <c r="C11" s="16" t="s">
        <v>22</v>
      </c>
      <c r="D11" s="17">
        <v>9</v>
      </c>
      <c r="E11" s="17">
        <v>9</v>
      </c>
      <c r="F11" s="17">
        <v>9</v>
      </c>
      <c r="G11" s="17">
        <v>9</v>
      </c>
      <c r="H11" s="17">
        <v>9</v>
      </c>
      <c r="I11" s="18">
        <f>(D11+E11+F11+G11+H11)/5</f>
        <v>9</v>
      </c>
    </row>
    <row r="12" spans="1:9" ht="56.25" customHeight="1" x14ac:dyDescent="0.2">
      <c r="A12" s="14" t="s">
        <v>9</v>
      </c>
      <c r="B12" s="15" t="s">
        <v>20</v>
      </c>
      <c r="C12" s="16" t="s">
        <v>23</v>
      </c>
      <c r="D12" s="17">
        <v>4</v>
      </c>
      <c r="E12" s="17">
        <v>4</v>
      </c>
      <c r="F12" s="17">
        <v>4</v>
      </c>
      <c r="G12" s="17">
        <v>4</v>
      </c>
      <c r="H12" s="17">
        <v>4</v>
      </c>
      <c r="I12" s="18">
        <f t="shared" ref="I12:I16" si="0">(D12+E12+F12+G12+H12)/5</f>
        <v>4</v>
      </c>
    </row>
    <row r="13" spans="1:9" ht="57" customHeight="1" x14ac:dyDescent="0.2">
      <c r="A13" s="14" t="s">
        <v>10</v>
      </c>
      <c r="B13" s="15" t="s">
        <v>19</v>
      </c>
      <c r="C13" s="16" t="s">
        <v>24</v>
      </c>
      <c r="D13" s="17">
        <v>6</v>
      </c>
      <c r="E13" s="17">
        <v>6</v>
      </c>
      <c r="F13" s="17">
        <v>6</v>
      </c>
      <c r="G13" s="17">
        <v>6</v>
      </c>
      <c r="H13" s="17">
        <v>6</v>
      </c>
      <c r="I13" s="18">
        <f t="shared" si="0"/>
        <v>6</v>
      </c>
    </row>
    <row r="14" spans="1:9" ht="53.25" customHeight="1" x14ac:dyDescent="0.2">
      <c r="A14" s="14" t="s">
        <v>12</v>
      </c>
      <c r="B14" s="15" t="s">
        <v>11</v>
      </c>
      <c r="C14" s="16" t="s">
        <v>25</v>
      </c>
      <c r="D14" s="17">
        <v>6</v>
      </c>
      <c r="E14" s="17">
        <v>6</v>
      </c>
      <c r="F14" s="17">
        <v>6</v>
      </c>
      <c r="G14" s="17">
        <v>6</v>
      </c>
      <c r="H14" s="17">
        <v>6</v>
      </c>
      <c r="I14" s="18">
        <f t="shared" si="0"/>
        <v>6</v>
      </c>
    </row>
    <row r="15" spans="1:9" ht="53.25"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29</v>
      </c>
      <c r="E16" s="22">
        <f t="shared" ref="E16:H16" si="1">SUM(E11:E15)</f>
        <v>29</v>
      </c>
      <c r="F16" s="22">
        <f t="shared" si="1"/>
        <v>29</v>
      </c>
      <c r="G16" s="22">
        <f t="shared" si="1"/>
        <v>29</v>
      </c>
      <c r="H16" s="22">
        <f t="shared" si="1"/>
        <v>29</v>
      </c>
      <c r="I16" s="18">
        <f t="shared" si="0"/>
        <v>29</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F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K12" sqref="K12"/>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29.25" customHeight="1" x14ac:dyDescent="0.2">
      <c r="A3" s="3">
        <v>1</v>
      </c>
      <c r="B3" s="4" t="s">
        <v>1</v>
      </c>
      <c r="C3" s="112" t="s">
        <v>114</v>
      </c>
      <c r="D3" s="112"/>
      <c r="E3" s="112"/>
      <c r="F3" s="112"/>
      <c r="G3" s="112"/>
      <c r="H3" s="112"/>
      <c r="I3" s="112"/>
    </row>
    <row r="4" spans="1:9" x14ac:dyDescent="0.2">
      <c r="A4" s="3">
        <v>2</v>
      </c>
      <c r="B4" s="4" t="s">
        <v>0</v>
      </c>
      <c r="C4" s="27" t="s">
        <v>83</v>
      </c>
      <c r="D4" s="6"/>
      <c r="E4" s="6"/>
      <c r="F4" s="6"/>
      <c r="G4" s="6"/>
      <c r="H4" s="6"/>
      <c r="I4" s="6"/>
    </row>
    <row r="5" spans="1:9" x14ac:dyDescent="0.2">
      <c r="A5" s="3">
        <v>3</v>
      </c>
      <c r="B5" s="4" t="s">
        <v>2</v>
      </c>
      <c r="C5" s="5">
        <v>3</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1" sqref="I11:I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115</v>
      </c>
      <c r="D3" s="112"/>
      <c r="E3" s="112"/>
      <c r="F3" s="112"/>
      <c r="G3" s="112"/>
      <c r="H3" s="112"/>
      <c r="I3" s="112"/>
    </row>
    <row r="4" spans="1:9" ht="15.75" customHeight="1" x14ac:dyDescent="0.2">
      <c r="A4" s="3">
        <v>2</v>
      </c>
      <c r="B4" s="4" t="s">
        <v>0</v>
      </c>
      <c r="C4" s="114" t="s">
        <v>116</v>
      </c>
      <c r="D4" s="114"/>
      <c r="E4" s="114"/>
      <c r="F4" s="114"/>
      <c r="G4" s="6"/>
      <c r="H4" s="6"/>
      <c r="I4" s="6"/>
    </row>
    <row r="5" spans="1:9" x14ac:dyDescent="0.2">
      <c r="A5" s="3">
        <v>3</v>
      </c>
      <c r="B5" s="4" t="s">
        <v>2</v>
      </c>
      <c r="C5" s="5">
        <v>3</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12</v>
      </c>
      <c r="E11" s="17">
        <v>12</v>
      </c>
      <c r="F11" s="17">
        <v>12</v>
      </c>
      <c r="G11" s="17">
        <v>12</v>
      </c>
      <c r="H11" s="17">
        <v>12</v>
      </c>
      <c r="I11" s="18">
        <f>(D11+E11+F11+G11+H11)/5</f>
        <v>12</v>
      </c>
    </row>
    <row r="12" spans="1:9" ht="38.25" x14ac:dyDescent="0.2">
      <c r="A12" s="14" t="s">
        <v>9</v>
      </c>
      <c r="B12" s="15" t="s">
        <v>20</v>
      </c>
      <c r="C12" s="16" t="s">
        <v>23</v>
      </c>
      <c r="D12" s="17">
        <v>4</v>
      </c>
      <c r="E12" s="17">
        <v>4</v>
      </c>
      <c r="F12" s="17">
        <v>4</v>
      </c>
      <c r="G12" s="17">
        <v>4</v>
      </c>
      <c r="H12" s="17">
        <v>4</v>
      </c>
      <c r="I12" s="18">
        <f t="shared" ref="I12:I16" si="0">(D12+E12+F12+G12+H12)/5</f>
        <v>4</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8</v>
      </c>
      <c r="E15" s="17">
        <v>8</v>
      </c>
      <c r="F15" s="17">
        <v>8</v>
      </c>
      <c r="G15" s="17">
        <v>8</v>
      </c>
      <c r="H15" s="17">
        <v>8</v>
      </c>
      <c r="I15" s="18">
        <f t="shared" si="0"/>
        <v>8</v>
      </c>
    </row>
    <row r="16" spans="1:9" ht="19.5" customHeight="1" x14ac:dyDescent="0.25">
      <c r="A16" s="19"/>
      <c r="B16" s="20" t="s">
        <v>13</v>
      </c>
      <c r="C16" s="21"/>
      <c r="D16" s="22">
        <f>SUM(D11:D15)</f>
        <v>40</v>
      </c>
      <c r="E16" s="22">
        <f t="shared" ref="E16:H16" si="1">SUM(E11:E15)</f>
        <v>40</v>
      </c>
      <c r="F16" s="22">
        <f t="shared" si="1"/>
        <v>40</v>
      </c>
      <c r="G16" s="22">
        <f t="shared" si="1"/>
        <v>40</v>
      </c>
      <c r="H16" s="22">
        <f t="shared" si="1"/>
        <v>40</v>
      </c>
      <c r="I16" s="18">
        <f t="shared" si="0"/>
        <v>40</v>
      </c>
    </row>
    <row r="18" spans="1:2" x14ac:dyDescent="0.2">
      <c r="A18" s="1" t="s">
        <v>14</v>
      </c>
    </row>
    <row r="19" spans="1:2" x14ac:dyDescent="0.2">
      <c r="A19" s="23" t="s">
        <v>15</v>
      </c>
      <c r="B19" s="1" t="s">
        <v>26</v>
      </c>
    </row>
  </sheetData>
  <mergeCells count="3">
    <mergeCell ref="A1:I1"/>
    <mergeCell ref="C3:I3"/>
    <mergeCell ref="C4: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1" max="1" width="6.85546875" style="1" customWidth="1"/>
    <col min="2" max="2" width="40.85546875" style="1" customWidth="1"/>
    <col min="3" max="3" width="11.710937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24.75" customHeight="1" x14ac:dyDescent="0.2">
      <c r="A3" s="3">
        <v>1</v>
      </c>
      <c r="B3" s="4" t="s">
        <v>1</v>
      </c>
      <c r="C3" s="112" t="s">
        <v>86</v>
      </c>
      <c r="D3" s="112"/>
      <c r="E3" s="112"/>
      <c r="F3" s="112"/>
      <c r="G3" s="112"/>
      <c r="H3" s="112"/>
      <c r="I3" s="112"/>
    </row>
    <row r="4" spans="1:9" ht="21.75" customHeight="1" x14ac:dyDescent="0.2">
      <c r="A4" s="3">
        <v>2</v>
      </c>
      <c r="B4" s="4" t="s">
        <v>0</v>
      </c>
      <c r="C4" s="114" t="s">
        <v>87</v>
      </c>
      <c r="D4" s="114"/>
      <c r="E4" s="114"/>
      <c r="F4" s="114"/>
      <c r="G4" s="6"/>
      <c r="H4" s="6"/>
      <c r="I4" s="6"/>
    </row>
    <row r="5" spans="1:9" x14ac:dyDescent="0.2">
      <c r="A5" s="3">
        <v>3</v>
      </c>
      <c r="B5" s="4" t="s">
        <v>2</v>
      </c>
      <c r="C5" s="5">
        <v>2</v>
      </c>
    </row>
    <row r="6" spans="1:9" x14ac:dyDescent="0.2">
      <c r="A6" s="3">
        <v>4</v>
      </c>
      <c r="B6" s="4" t="s">
        <v>3</v>
      </c>
      <c r="C6" s="5">
        <v>1</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38.25" x14ac:dyDescent="0.2">
      <c r="A12" s="14" t="s">
        <v>9</v>
      </c>
      <c r="B12" s="15" t="s">
        <v>20</v>
      </c>
      <c r="C12" s="16" t="s">
        <v>23</v>
      </c>
      <c r="D12" s="17">
        <v>4</v>
      </c>
      <c r="E12" s="17">
        <v>4</v>
      </c>
      <c r="F12" s="17">
        <v>4</v>
      </c>
      <c r="G12" s="17">
        <v>4</v>
      </c>
      <c r="H12" s="17">
        <v>4</v>
      </c>
      <c r="I12" s="18">
        <f t="shared" ref="I12:I16" si="0">(D12+E12+F12+G12+H12)/5</f>
        <v>4</v>
      </c>
    </row>
    <row r="13" spans="1:9" ht="38.25" x14ac:dyDescent="0.2">
      <c r="A13" s="14" t="s">
        <v>10</v>
      </c>
      <c r="B13" s="15" t="s">
        <v>19</v>
      </c>
      <c r="C13" s="16" t="s">
        <v>24</v>
      </c>
      <c r="D13" s="17">
        <v>4</v>
      </c>
      <c r="E13" s="17">
        <v>4</v>
      </c>
      <c r="F13" s="17">
        <v>4</v>
      </c>
      <c r="G13" s="17">
        <v>4</v>
      </c>
      <c r="H13" s="17">
        <v>4</v>
      </c>
      <c r="I13" s="18">
        <f t="shared" si="0"/>
        <v>4</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31</v>
      </c>
      <c r="E16" s="22">
        <f t="shared" ref="E16:H16" si="1">SUM(E11:E15)</f>
        <v>31</v>
      </c>
      <c r="F16" s="22">
        <f t="shared" si="1"/>
        <v>31</v>
      </c>
      <c r="G16" s="22">
        <f t="shared" si="1"/>
        <v>31</v>
      </c>
      <c r="H16" s="22">
        <f t="shared" si="1"/>
        <v>31</v>
      </c>
      <c r="I16" s="18">
        <f t="shared" si="0"/>
        <v>31</v>
      </c>
    </row>
    <row r="18" spans="1:2" x14ac:dyDescent="0.2">
      <c r="A18" s="1" t="s">
        <v>14</v>
      </c>
    </row>
    <row r="19" spans="1:2" x14ac:dyDescent="0.2">
      <c r="A19" s="23" t="s">
        <v>15</v>
      </c>
      <c r="B19" s="1" t="s">
        <v>26</v>
      </c>
    </row>
  </sheetData>
  <mergeCells count="3">
    <mergeCell ref="A1:I1"/>
    <mergeCell ref="C3:I3"/>
    <mergeCell ref="C4:F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2" max="2" width="27.28515625" customWidth="1"/>
    <col min="3" max="3" width="15.140625" customWidth="1"/>
  </cols>
  <sheetData>
    <row r="1" spans="1:9" ht="15.75" x14ac:dyDescent="0.25">
      <c r="A1" s="111" t="s">
        <v>27</v>
      </c>
      <c r="B1" s="111"/>
      <c r="C1" s="111"/>
      <c r="D1" s="111"/>
      <c r="E1" s="111"/>
      <c r="F1" s="111"/>
      <c r="G1" s="111"/>
      <c r="H1" s="111"/>
      <c r="I1" s="111"/>
    </row>
    <row r="2" spans="1:9" x14ac:dyDescent="0.2">
      <c r="A2" s="1"/>
      <c r="B2" s="1"/>
      <c r="C2" s="2"/>
      <c r="D2" s="1"/>
      <c r="E2" s="1"/>
      <c r="F2" s="1"/>
      <c r="G2" s="1"/>
      <c r="H2" s="1"/>
      <c r="I2" s="1"/>
    </row>
    <row r="3" spans="1:9" ht="27" customHeight="1" x14ac:dyDescent="0.2">
      <c r="A3" s="3">
        <v>1</v>
      </c>
      <c r="B3" s="4" t="s">
        <v>1</v>
      </c>
      <c r="C3" s="112" t="s">
        <v>80</v>
      </c>
      <c r="D3" s="112"/>
      <c r="E3" s="112"/>
      <c r="F3" s="112"/>
      <c r="G3" s="112"/>
      <c r="H3" s="112"/>
      <c r="I3" s="112"/>
    </row>
    <row r="4" spans="1:9" ht="21.75" customHeight="1" x14ac:dyDescent="0.2">
      <c r="A4" s="3">
        <v>2</v>
      </c>
      <c r="B4" s="4" t="s">
        <v>0</v>
      </c>
      <c r="C4" s="114" t="s">
        <v>81</v>
      </c>
      <c r="D4" s="114"/>
      <c r="E4" s="114"/>
      <c r="F4" s="114"/>
      <c r="G4" s="6"/>
      <c r="H4" s="6"/>
      <c r="I4" s="6"/>
    </row>
    <row r="5" spans="1:9" x14ac:dyDescent="0.2">
      <c r="A5" s="3">
        <v>3</v>
      </c>
      <c r="B5" s="4" t="s">
        <v>2</v>
      </c>
      <c r="C5" s="5">
        <v>1</v>
      </c>
      <c r="D5" s="1"/>
      <c r="E5" s="1"/>
      <c r="F5" s="1"/>
      <c r="G5" s="1"/>
      <c r="H5" s="1"/>
      <c r="I5" s="1"/>
    </row>
    <row r="6" spans="1:9" x14ac:dyDescent="0.2">
      <c r="A6" s="3">
        <v>4</v>
      </c>
      <c r="B6" s="4" t="s">
        <v>3</v>
      </c>
      <c r="C6" s="5">
        <v>3</v>
      </c>
      <c r="D6" s="1"/>
      <c r="E6" s="1"/>
      <c r="F6" s="1"/>
      <c r="G6" s="1"/>
      <c r="H6" s="1"/>
      <c r="I6" s="1"/>
    </row>
    <row r="7" spans="1:9" ht="42" customHeight="1" x14ac:dyDescent="0.2">
      <c r="A7" s="3">
        <v>5</v>
      </c>
      <c r="B7" s="7" t="s">
        <v>16</v>
      </c>
      <c r="C7" s="8">
        <v>5</v>
      </c>
      <c r="D7" s="9"/>
      <c r="E7" s="1"/>
      <c r="F7" s="1"/>
      <c r="G7" s="1"/>
      <c r="H7" s="1"/>
      <c r="I7" s="1"/>
    </row>
    <row r="8" spans="1:9" ht="30" customHeight="1" x14ac:dyDescent="0.2">
      <c r="A8" s="3">
        <v>6</v>
      </c>
      <c r="B8" s="7" t="s">
        <v>4</v>
      </c>
      <c r="C8" s="25">
        <v>40950</v>
      </c>
      <c r="D8" s="1"/>
      <c r="E8" s="1"/>
      <c r="F8" s="1"/>
      <c r="G8" s="1"/>
      <c r="H8" s="1"/>
      <c r="I8" s="1"/>
    </row>
    <row r="9" spans="1:9" x14ac:dyDescent="0.2">
      <c r="A9" s="1"/>
      <c r="B9" s="1"/>
      <c r="C9" s="2"/>
      <c r="D9" s="1"/>
      <c r="E9" s="1"/>
      <c r="F9" s="1"/>
      <c r="G9" s="1"/>
      <c r="H9" s="1"/>
      <c r="I9" s="1"/>
    </row>
    <row r="10" spans="1:9" ht="36" x14ac:dyDescent="0.2">
      <c r="A10" s="10" t="s">
        <v>5</v>
      </c>
      <c r="B10" s="10" t="s">
        <v>6</v>
      </c>
      <c r="C10" s="11" t="s">
        <v>17</v>
      </c>
      <c r="D10" s="10" t="s">
        <v>28</v>
      </c>
      <c r="E10" s="10" t="s">
        <v>29</v>
      </c>
      <c r="F10" s="10" t="s">
        <v>30</v>
      </c>
      <c r="G10" s="10" t="s">
        <v>31</v>
      </c>
      <c r="H10" s="10" t="s">
        <v>32</v>
      </c>
      <c r="I10" s="12" t="s">
        <v>7</v>
      </c>
    </row>
    <row r="11" spans="1:9" ht="53.25" customHeight="1" x14ac:dyDescent="0.25">
      <c r="A11" s="14" t="s">
        <v>8</v>
      </c>
      <c r="B11" s="15" t="s">
        <v>21</v>
      </c>
      <c r="C11" s="16" t="s">
        <v>22</v>
      </c>
      <c r="D11" s="17">
        <v>9</v>
      </c>
      <c r="E11" s="17">
        <v>9</v>
      </c>
      <c r="F11" s="17">
        <v>9</v>
      </c>
      <c r="G11" s="17">
        <v>9</v>
      </c>
      <c r="H11" s="17">
        <v>9</v>
      </c>
      <c r="I11" s="18">
        <f>(D11+E11+F11+G11+H11)/5</f>
        <v>9</v>
      </c>
    </row>
    <row r="12" spans="1:9" ht="56.25" customHeight="1" x14ac:dyDescent="0.2">
      <c r="A12" s="14" t="s">
        <v>9</v>
      </c>
      <c r="B12" s="15" t="s">
        <v>20</v>
      </c>
      <c r="C12" s="16" t="s">
        <v>23</v>
      </c>
      <c r="D12" s="17">
        <v>4</v>
      </c>
      <c r="E12" s="17">
        <v>4</v>
      </c>
      <c r="F12" s="17">
        <v>4</v>
      </c>
      <c r="G12" s="17">
        <v>4</v>
      </c>
      <c r="H12" s="17">
        <v>4</v>
      </c>
      <c r="I12" s="18">
        <f t="shared" ref="I12:I16" si="0">(D12+E12+F12+G12+H12)/5</f>
        <v>4</v>
      </c>
    </row>
    <row r="13" spans="1:9" ht="57" customHeight="1" x14ac:dyDescent="0.2">
      <c r="A13" s="14" t="s">
        <v>10</v>
      </c>
      <c r="B13" s="15" t="s">
        <v>19</v>
      </c>
      <c r="C13" s="16" t="s">
        <v>24</v>
      </c>
      <c r="D13" s="17">
        <v>6</v>
      </c>
      <c r="E13" s="17">
        <v>6</v>
      </c>
      <c r="F13" s="17">
        <v>6</v>
      </c>
      <c r="G13" s="17">
        <v>6</v>
      </c>
      <c r="H13" s="17">
        <v>6</v>
      </c>
      <c r="I13" s="18">
        <f t="shared" si="0"/>
        <v>6</v>
      </c>
    </row>
    <row r="14" spans="1:9" ht="53.25" customHeight="1" x14ac:dyDescent="0.2">
      <c r="A14" s="14" t="s">
        <v>12</v>
      </c>
      <c r="B14" s="15" t="s">
        <v>11</v>
      </c>
      <c r="C14" s="16" t="s">
        <v>25</v>
      </c>
      <c r="D14" s="17">
        <v>6</v>
      </c>
      <c r="E14" s="17">
        <v>6</v>
      </c>
      <c r="F14" s="17">
        <v>6</v>
      </c>
      <c r="G14" s="17">
        <v>6</v>
      </c>
      <c r="H14" s="17">
        <v>6</v>
      </c>
      <c r="I14" s="18">
        <f t="shared" si="0"/>
        <v>6</v>
      </c>
    </row>
    <row r="15" spans="1:9" ht="53.25" customHeight="1" x14ac:dyDescent="0.2">
      <c r="A15" s="14">
        <v>5</v>
      </c>
      <c r="B15" s="15" t="s">
        <v>18</v>
      </c>
      <c r="C15" s="16" t="s">
        <v>23</v>
      </c>
      <c r="D15" s="17">
        <v>4</v>
      </c>
      <c r="E15" s="17">
        <v>4</v>
      </c>
      <c r="F15" s="17">
        <v>4</v>
      </c>
      <c r="G15" s="17">
        <v>4</v>
      </c>
      <c r="H15" s="17">
        <v>4</v>
      </c>
      <c r="I15" s="18">
        <f t="shared" si="0"/>
        <v>4</v>
      </c>
    </row>
    <row r="16" spans="1:9" ht="15" x14ac:dyDescent="0.25">
      <c r="A16" s="19"/>
      <c r="B16" s="20" t="s">
        <v>13</v>
      </c>
      <c r="C16" s="21"/>
      <c r="D16" s="22">
        <f>SUM(D11:D15)</f>
        <v>29</v>
      </c>
      <c r="E16" s="22">
        <f t="shared" ref="E16:H16" si="1">SUM(E11:E15)</f>
        <v>29</v>
      </c>
      <c r="F16" s="22">
        <f t="shared" si="1"/>
        <v>29</v>
      </c>
      <c r="G16" s="22">
        <f t="shared" si="1"/>
        <v>29</v>
      </c>
      <c r="H16" s="22">
        <f t="shared" si="1"/>
        <v>29</v>
      </c>
      <c r="I16" s="18">
        <f t="shared" si="0"/>
        <v>29</v>
      </c>
    </row>
    <row r="17" spans="1:9" x14ac:dyDescent="0.2">
      <c r="A17" s="1"/>
      <c r="B17" s="1"/>
      <c r="C17" s="2"/>
      <c r="D17" s="1"/>
      <c r="E17" s="1"/>
      <c r="F17" s="1"/>
      <c r="G17" s="1"/>
      <c r="H17" s="1"/>
      <c r="I17" s="1"/>
    </row>
    <row r="18" spans="1:9" x14ac:dyDescent="0.2">
      <c r="A18" s="1" t="s">
        <v>14</v>
      </c>
      <c r="B18" s="1"/>
      <c r="C18" s="2"/>
      <c r="D18" s="1"/>
      <c r="E18" s="1"/>
      <c r="F18" s="1"/>
      <c r="G18" s="1"/>
      <c r="H18" s="1"/>
      <c r="I18" s="1"/>
    </row>
    <row r="19" spans="1:9" x14ac:dyDescent="0.2">
      <c r="A19" s="23" t="s">
        <v>15</v>
      </c>
      <c r="B19" s="1" t="s">
        <v>26</v>
      </c>
      <c r="C19" s="2"/>
      <c r="D19" s="1"/>
      <c r="E19" s="1"/>
      <c r="F19" s="1"/>
      <c r="G19" s="1"/>
      <c r="H19" s="1"/>
      <c r="I19" s="1"/>
    </row>
  </sheetData>
  <mergeCells count="3">
    <mergeCell ref="A1:I1"/>
    <mergeCell ref="C3:I3"/>
    <mergeCell ref="C4:F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42.75" customHeight="1" x14ac:dyDescent="0.2">
      <c r="A3" s="3">
        <v>1</v>
      </c>
      <c r="B3" s="4" t="s">
        <v>1</v>
      </c>
      <c r="C3" s="112" t="s">
        <v>123</v>
      </c>
      <c r="D3" s="112"/>
      <c r="E3" s="112"/>
      <c r="F3" s="112"/>
      <c r="G3" s="112"/>
      <c r="H3" s="112"/>
      <c r="I3" s="112"/>
    </row>
    <row r="4" spans="1:9" x14ac:dyDescent="0.2">
      <c r="A4" s="3">
        <v>2</v>
      </c>
      <c r="B4" s="4" t="s">
        <v>0</v>
      </c>
      <c r="C4" s="27" t="s">
        <v>79</v>
      </c>
      <c r="D4" s="6"/>
      <c r="E4" s="6"/>
      <c r="F4" s="6"/>
      <c r="G4" s="6"/>
      <c r="H4" s="6"/>
      <c r="I4" s="6"/>
    </row>
    <row r="5" spans="1:9" x14ac:dyDescent="0.2">
      <c r="A5" s="3">
        <v>3</v>
      </c>
      <c r="B5" s="4" t="s">
        <v>2</v>
      </c>
      <c r="C5" s="5">
        <v>2</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12</v>
      </c>
      <c r="E11" s="17">
        <v>12</v>
      </c>
      <c r="F11" s="17">
        <v>12</v>
      </c>
      <c r="G11" s="17">
        <v>12</v>
      </c>
      <c r="H11" s="17">
        <v>12</v>
      </c>
      <c r="I11" s="18">
        <f>(D11+E11+F11+G11+H11)/5</f>
        <v>12</v>
      </c>
    </row>
    <row r="12" spans="1:9" ht="38.25" x14ac:dyDescent="0.2">
      <c r="A12" s="14" t="s">
        <v>9</v>
      </c>
      <c r="B12" s="15" t="s">
        <v>20</v>
      </c>
      <c r="C12" s="16" t="s">
        <v>23</v>
      </c>
      <c r="D12" s="17">
        <v>8</v>
      </c>
      <c r="E12" s="17">
        <v>8</v>
      </c>
      <c r="F12" s="17">
        <v>8</v>
      </c>
      <c r="G12" s="17">
        <v>8</v>
      </c>
      <c r="H12" s="17">
        <v>8</v>
      </c>
      <c r="I12" s="18">
        <f t="shared" ref="I12:I16" si="0">(D12+E12+F12+G12+H12)/5</f>
        <v>8</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8</v>
      </c>
      <c r="E15" s="17">
        <v>8</v>
      </c>
      <c r="F15" s="17">
        <v>8</v>
      </c>
      <c r="G15" s="17">
        <v>8</v>
      </c>
      <c r="H15" s="17">
        <v>8</v>
      </c>
      <c r="I15" s="18">
        <f t="shared" si="0"/>
        <v>8</v>
      </c>
    </row>
    <row r="16" spans="1:9" ht="19.5" customHeight="1" x14ac:dyDescent="0.25">
      <c r="A16" s="19"/>
      <c r="B16" s="20" t="s">
        <v>13</v>
      </c>
      <c r="C16" s="21"/>
      <c r="D16" s="22">
        <f>SUM(D11:D15)</f>
        <v>44</v>
      </c>
      <c r="E16" s="22">
        <f t="shared" ref="E16:H16" si="1">SUM(E11:E15)</f>
        <v>44</v>
      </c>
      <c r="F16" s="22">
        <f t="shared" si="1"/>
        <v>44</v>
      </c>
      <c r="G16" s="22">
        <f t="shared" si="1"/>
        <v>44</v>
      </c>
      <c r="H16" s="22">
        <f t="shared" si="1"/>
        <v>44</v>
      </c>
      <c r="I16" s="18">
        <f t="shared" si="0"/>
        <v>44</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44.25" customHeight="1" x14ac:dyDescent="0.2">
      <c r="A3" s="3">
        <v>1</v>
      </c>
      <c r="B3" s="4" t="s">
        <v>1</v>
      </c>
      <c r="C3" s="112" t="s">
        <v>85</v>
      </c>
      <c r="D3" s="112"/>
      <c r="E3" s="112"/>
      <c r="F3" s="112"/>
      <c r="G3" s="112"/>
      <c r="H3" s="112"/>
      <c r="I3" s="112"/>
    </row>
    <row r="4" spans="1:9" x14ac:dyDescent="0.2">
      <c r="A4" s="3">
        <v>2</v>
      </c>
      <c r="B4" s="4" t="s">
        <v>0</v>
      </c>
      <c r="C4" s="27" t="s">
        <v>79</v>
      </c>
      <c r="D4" s="6"/>
      <c r="E4" s="6"/>
      <c r="F4" s="6"/>
      <c r="G4" s="6"/>
      <c r="H4" s="6"/>
      <c r="I4" s="6"/>
    </row>
    <row r="5" spans="1:9" x14ac:dyDescent="0.2">
      <c r="A5" s="3">
        <v>3</v>
      </c>
      <c r="B5" s="4" t="s">
        <v>2</v>
      </c>
      <c r="C5" s="5">
        <v>2</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38.25" x14ac:dyDescent="0.2">
      <c r="A12" s="14" t="s">
        <v>9</v>
      </c>
      <c r="B12" s="15" t="s">
        <v>20</v>
      </c>
      <c r="C12" s="16" t="s">
        <v>23</v>
      </c>
      <c r="D12" s="17">
        <v>4</v>
      </c>
      <c r="E12" s="17">
        <v>4</v>
      </c>
      <c r="F12" s="17">
        <v>4</v>
      </c>
      <c r="G12" s="17">
        <v>4</v>
      </c>
      <c r="H12" s="17">
        <v>4</v>
      </c>
      <c r="I12" s="18">
        <f t="shared" ref="I12:I16" si="0">(D12+E12+F12+G12+H12)/5</f>
        <v>4</v>
      </c>
    </row>
    <row r="13" spans="1:9" ht="38.25" x14ac:dyDescent="0.2">
      <c r="A13" s="14" t="s">
        <v>10</v>
      </c>
      <c r="B13" s="15" t="s">
        <v>19</v>
      </c>
      <c r="C13" s="16" t="s">
        <v>24</v>
      </c>
      <c r="D13" s="17">
        <v>6</v>
      </c>
      <c r="E13" s="17">
        <v>6</v>
      </c>
      <c r="F13" s="17">
        <v>6</v>
      </c>
      <c r="G13" s="17">
        <v>6</v>
      </c>
      <c r="H13" s="17">
        <v>6</v>
      </c>
      <c r="I13" s="18">
        <f t="shared" si="0"/>
        <v>6</v>
      </c>
    </row>
    <row r="14" spans="1:9" ht="39" customHeight="1" x14ac:dyDescent="0.2">
      <c r="A14" s="14" t="s">
        <v>12</v>
      </c>
      <c r="B14" s="15" t="s">
        <v>11</v>
      </c>
      <c r="C14" s="16" t="s">
        <v>25</v>
      </c>
      <c r="D14" s="17">
        <v>10</v>
      </c>
      <c r="E14" s="17">
        <v>10</v>
      </c>
      <c r="F14" s="17">
        <v>10</v>
      </c>
      <c r="G14" s="17">
        <v>10</v>
      </c>
      <c r="H14" s="17">
        <v>10</v>
      </c>
      <c r="I14" s="18">
        <f t="shared" si="0"/>
        <v>10</v>
      </c>
    </row>
    <row r="15" spans="1:9" ht="22.5"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33</v>
      </c>
      <c r="E16" s="22">
        <f t="shared" ref="E16:H16" si="1">SUM(E11:E15)</f>
        <v>33</v>
      </c>
      <c r="F16" s="22">
        <f t="shared" si="1"/>
        <v>33</v>
      </c>
      <c r="G16" s="22">
        <f t="shared" si="1"/>
        <v>33</v>
      </c>
      <c r="H16" s="22">
        <f t="shared" si="1"/>
        <v>33</v>
      </c>
      <c r="I16" s="18">
        <f t="shared" si="0"/>
        <v>33</v>
      </c>
    </row>
    <row r="17" spans="1:2" ht="11.25" customHeight="1" x14ac:dyDescent="0.2"/>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130" zoomScaleNormal="130" workbookViewId="0">
      <selection activeCell="I12" sqref="I11:I16"/>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3" style="1" customWidth="1"/>
    <col min="9" max="16384" width="9.140625" style="1"/>
  </cols>
  <sheetData>
    <row r="1" spans="1:11" ht="27" customHeight="1" x14ac:dyDescent="0.25">
      <c r="A1" s="111" t="s">
        <v>27</v>
      </c>
      <c r="B1" s="111"/>
      <c r="C1" s="111"/>
      <c r="D1" s="111"/>
      <c r="E1" s="111"/>
      <c r="F1" s="111"/>
      <c r="G1" s="111"/>
      <c r="H1" s="111"/>
      <c r="I1" s="111"/>
    </row>
    <row r="3" spans="1:11" ht="30" customHeight="1" x14ac:dyDescent="0.2">
      <c r="A3" s="3">
        <v>1</v>
      </c>
      <c r="B3" s="4" t="s">
        <v>1</v>
      </c>
      <c r="C3" s="112" t="s">
        <v>117</v>
      </c>
      <c r="D3" s="112"/>
      <c r="E3" s="112"/>
      <c r="F3" s="112"/>
      <c r="G3" s="112"/>
      <c r="H3" s="112"/>
      <c r="I3" s="112"/>
      <c r="J3" s="112"/>
      <c r="K3" s="112"/>
    </row>
    <row r="4" spans="1:11" ht="25.5" customHeight="1" x14ac:dyDescent="0.2">
      <c r="A4" s="3">
        <v>2</v>
      </c>
      <c r="B4" s="4" t="s">
        <v>0</v>
      </c>
      <c r="C4" s="114" t="s">
        <v>118</v>
      </c>
      <c r="D4" s="114"/>
      <c r="E4" s="114"/>
      <c r="F4" s="6"/>
      <c r="G4" s="6"/>
      <c r="H4" s="6"/>
      <c r="I4" s="6"/>
      <c r="J4" s="9"/>
      <c r="K4" s="9"/>
    </row>
    <row r="5" spans="1:11" x14ac:dyDescent="0.2">
      <c r="A5" s="3">
        <v>3</v>
      </c>
      <c r="B5" s="4" t="s">
        <v>2</v>
      </c>
      <c r="C5" s="5">
        <v>3</v>
      </c>
    </row>
    <row r="6" spans="1:11" x14ac:dyDescent="0.2">
      <c r="A6" s="3">
        <v>4</v>
      </c>
      <c r="B6" s="4" t="s">
        <v>3</v>
      </c>
      <c r="C6" s="5">
        <v>2</v>
      </c>
    </row>
    <row r="7" spans="1:11" ht="25.5" x14ac:dyDescent="0.2">
      <c r="A7" s="3">
        <v>5</v>
      </c>
      <c r="B7" s="7" t="s">
        <v>16</v>
      </c>
      <c r="C7" s="8">
        <v>5</v>
      </c>
      <c r="D7" s="9"/>
    </row>
    <row r="8" spans="1:11" x14ac:dyDescent="0.2">
      <c r="A8" s="3">
        <v>7</v>
      </c>
      <c r="B8" s="7" t="s">
        <v>4</v>
      </c>
      <c r="C8" s="25">
        <v>41040</v>
      </c>
    </row>
    <row r="10" spans="1:11" s="13" customFormat="1" ht="36" x14ac:dyDescent="0.2">
      <c r="A10" s="10" t="s">
        <v>5</v>
      </c>
      <c r="B10" s="10" t="s">
        <v>6</v>
      </c>
      <c r="C10" s="11" t="s">
        <v>17</v>
      </c>
      <c r="D10" s="10" t="s">
        <v>28</v>
      </c>
      <c r="E10" s="10" t="s">
        <v>29</v>
      </c>
      <c r="F10" s="10" t="s">
        <v>30</v>
      </c>
      <c r="G10" s="10" t="s">
        <v>31</v>
      </c>
      <c r="H10" s="10" t="s">
        <v>32</v>
      </c>
      <c r="I10" s="12" t="s">
        <v>7</v>
      </c>
    </row>
    <row r="11" spans="1:11" ht="30" x14ac:dyDescent="0.25">
      <c r="A11" s="14" t="s">
        <v>8</v>
      </c>
      <c r="B11" s="15" t="s">
        <v>21</v>
      </c>
      <c r="C11" s="16" t="s">
        <v>22</v>
      </c>
      <c r="D11" s="17">
        <v>12</v>
      </c>
      <c r="E11" s="17">
        <v>12</v>
      </c>
      <c r="F11" s="17">
        <v>12</v>
      </c>
      <c r="G11" s="17">
        <v>12</v>
      </c>
      <c r="H11" s="17">
        <v>12</v>
      </c>
      <c r="I11" s="18">
        <f>(D11+E11+F11+G11+H11)/5</f>
        <v>12</v>
      </c>
    </row>
    <row r="12" spans="1:11" ht="38.25" x14ac:dyDescent="0.2">
      <c r="A12" s="14" t="s">
        <v>9</v>
      </c>
      <c r="B12" s="15" t="s">
        <v>20</v>
      </c>
      <c r="C12" s="16" t="s">
        <v>23</v>
      </c>
      <c r="D12" s="17">
        <v>8</v>
      </c>
      <c r="E12" s="17">
        <v>8</v>
      </c>
      <c r="F12" s="17">
        <v>8</v>
      </c>
      <c r="G12" s="17">
        <v>8</v>
      </c>
      <c r="H12" s="17">
        <v>8</v>
      </c>
      <c r="I12" s="18">
        <f t="shared" ref="I12:I16" si="0">(D12+E12+F12+G12+H12)/5</f>
        <v>8</v>
      </c>
    </row>
    <row r="13" spans="1:11" ht="38.25" x14ac:dyDescent="0.2">
      <c r="A13" s="14" t="s">
        <v>10</v>
      </c>
      <c r="B13" s="15" t="s">
        <v>19</v>
      </c>
      <c r="C13" s="16" t="s">
        <v>24</v>
      </c>
      <c r="D13" s="17">
        <v>10</v>
      </c>
      <c r="E13" s="17">
        <v>10</v>
      </c>
      <c r="F13" s="17">
        <v>10</v>
      </c>
      <c r="G13" s="17">
        <v>10</v>
      </c>
      <c r="H13" s="17">
        <v>10</v>
      </c>
      <c r="I13" s="18">
        <f t="shared" si="0"/>
        <v>10</v>
      </c>
    </row>
    <row r="14" spans="1:11" ht="39" customHeight="1" x14ac:dyDescent="0.2">
      <c r="A14" s="14" t="s">
        <v>12</v>
      </c>
      <c r="B14" s="15" t="s">
        <v>11</v>
      </c>
      <c r="C14" s="16" t="s">
        <v>25</v>
      </c>
      <c r="D14" s="17">
        <v>10</v>
      </c>
      <c r="E14" s="17">
        <v>10</v>
      </c>
      <c r="F14" s="17">
        <v>10</v>
      </c>
      <c r="G14" s="17">
        <v>10</v>
      </c>
      <c r="H14" s="17">
        <v>10</v>
      </c>
      <c r="I14" s="18">
        <f t="shared" si="0"/>
        <v>10</v>
      </c>
    </row>
    <row r="15" spans="1:11" ht="22.5" x14ac:dyDescent="0.2">
      <c r="A15" s="14">
        <v>5</v>
      </c>
      <c r="B15" s="15" t="s">
        <v>18</v>
      </c>
      <c r="C15" s="16" t="s">
        <v>23</v>
      </c>
      <c r="D15" s="17">
        <v>8</v>
      </c>
      <c r="E15" s="17">
        <v>8</v>
      </c>
      <c r="F15" s="17">
        <v>8</v>
      </c>
      <c r="G15" s="17">
        <v>8</v>
      </c>
      <c r="H15" s="17">
        <v>8</v>
      </c>
      <c r="I15" s="18">
        <f t="shared" si="0"/>
        <v>8</v>
      </c>
    </row>
    <row r="16" spans="1:11" ht="19.5" customHeight="1" x14ac:dyDescent="0.25">
      <c r="A16" s="19"/>
      <c r="B16" s="20" t="s">
        <v>13</v>
      </c>
      <c r="C16" s="21"/>
      <c r="D16" s="22">
        <f>SUM(D11:D15)</f>
        <v>48</v>
      </c>
      <c r="E16" s="22">
        <f t="shared" ref="E16:H16" si="1">SUM(E11:E15)</f>
        <v>48</v>
      </c>
      <c r="F16" s="22">
        <f t="shared" si="1"/>
        <v>48</v>
      </c>
      <c r="G16" s="22">
        <f t="shared" si="1"/>
        <v>48</v>
      </c>
      <c r="H16" s="22">
        <f t="shared" si="1"/>
        <v>48</v>
      </c>
      <c r="I16" s="18">
        <f t="shared" si="0"/>
        <v>48</v>
      </c>
    </row>
    <row r="18" spans="1:2" x14ac:dyDescent="0.2">
      <c r="A18" s="1" t="s">
        <v>14</v>
      </c>
    </row>
    <row r="19" spans="1:2" x14ac:dyDescent="0.2">
      <c r="A19" s="23" t="s">
        <v>15</v>
      </c>
      <c r="B19" s="1" t="s">
        <v>26</v>
      </c>
    </row>
  </sheetData>
  <mergeCells count="3">
    <mergeCell ref="A1:I1"/>
    <mergeCell ref="C3:K3"/>
    <mergeCell ref="C4:E4"/>
  </mergeCells>
  <pageMargins left="0.75" right="0.75" top="1" bottom="0.62" header="0.5" footer="0.5"/>
  <pageSetup paperSize="9" scale="110"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K5" sqref="K5"/>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99</v>
      </c>
      <c r="D3" s="112"/>
      <c r="E3" s="112"/>
      <c r="F3" s="112"/>
      <c r="G3" s="112"/>
      <c r="H3" s="112"/>
      <c r="I3" s="112"/>
    </row>
    <row r="4" spans="1:9" x14ac:dyDescent="0.2">
      <c r="A4" s="3">
        <v>2</v>
      </c>
      <c r="B4" s="4" t="s">
        <v>0</v>
      </c>
      <c r="C4" s="28" t="s">
        <v>100</v>
      </c>
      <c r="D4" s="6"/>
      <c r="E4" s="6"/>
      <c r="F4" s="6"/>
      <c r="G4" s="6"/>
      <c r="H4" s="6"/>
      <c r="I4" s="6"/>
    </row>
    <row r="5" spans="1:9" x14ac:dyDescent="0.2">
      <c r="A5" s="3">
        <v>3</v>
      </c>
      <c r="B5" s="4" t="s">
        <v>2</v>
      </c>
      <c r="C5" s="5">
        <v>2</v>
      </c>
    </row>
    <row r="6" spans="1:9" x14ac:dyDescent="0.2">
      <c r="A6" s="3">
        <v>4</v>
      </c>
      <c r="B6" s="4" t="s">
        <v>3</v>
      </c>
      <c r="C6" s="5">
        <v>1</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S19" sqref="S19"/>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35.25" customHeight="1" x14ac:dyDescent="0.2">
      <c r="A3" s="3">
        <v>1</v>
      </c>
      <c r="B3" s="4" t="s">
        <v>1</v>
      </c>
      <c r="C3" s="112" t="s">
        <v>120</v>
      </c>
      <c r="D3" s="112"/>
      <c r="E3" s="112"/>
      <c r="F3" s="112"/>
      <c r="G3" s="112"/>
      <c r="H3" s="112"/>
      <c r="I3" s="112"/>
    </row>
    <row r="4" spans="1:9" x14ac:dyDescent="0.2">
      <c r="A4" s="3">
        <v>2</v>
      </c>
      <c r="B4" s="4" t="s">
        <v>0</v>
      </c>
      <c r="C4" s="27" t="s">
        <v>100</v>
      </c>
      <c r="D4" s="6"/>
      <c r="E4" s="6"/>
      <c r="F4" s="6"/>
      <c r="G4" s="6"/>
      <c r="H4" s="6"/>
      <c r="I4" s="6"/>
    </row>
    <row r="5" spans="1:9" x14ac:dyDescent="0.2">
      <c r="A5" s="3">
        <v>3</v>
      </c>
      <c r="B5" s="4" t="s">
        <v>2</v>
      </c>
      <c r="C5" s="5">
        <v>3</v>
      </c>
    </row>
    <row r="6" spans="1:9" x14ac:dyDescent="0.2">
      <c r="A6" s="3">
        <v>4</v>
      </c>
      <c r="B6" s="4" t="s">
        <v>3</v>
      </c>
      <c r="C6" s="5">
        <v>1</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E36" sqref="E36"/>
    </sheetView>
  </sheetViews>
  <sheetFormatPr defaultRowHeight="12.75" x14ac:dyDescent="0.2"/>
  <cols>
    <col min="1" max="1" width="4.42578125" style="58" customWidth="1"/>
    <col min="2" max="2" width="11.85546875" style="58" customWidth="1"/>
    <col min="3" max="3" width="34.42578125" customWidth="1"/>
    <col min="4" max="4" width="12" customWidth="1"/>
    <col min="5" max="5" width="10" customWidth="1"/>
    <col min="6" max="6" width="12.28515625" customWidth="1"/>
    <col min="7" max="7" width="17.28515625" customWidth="1"/>
    <col min="8" max="8" width="23.42578125" customWidth="1"/>
    <col min="9" max="9" width="12.28515625" customWidth="1"/>
    <col min="10" max="10" width="14.5703125" customWidth="1"/>
    <col min="11" max="11" width="15.7109375" customWidth="1"/>
    <col min="257" max="257" width="4.42578125" customWidth="1"/>
    <col min="258" max="258" width="11.85546875" customWidth="1"/>
    <col min="259" max="259" width="34.42578125" customWidth="1"/>
    <col min="260" max="260" width="11.7109375" customWidth="1"/>
    <col min="261" max="261" width="10" customWidth="1"/>
    <col min="262" max="262" width="12.28515625" customWidth="1"/>
    <col min="263" max="263" width="17.28515625" customWidth="1"/>
    <col min="264" max="264" width="23.42578125" customWidth="1"/>
    <col min="265" max="265" width="12.28515625" customWidth="1"/>
    <col min="266" max="266" width="14.5703125" customWidth="1"/>
    <col min="267" max="267" width="15.7109375" customWidth="1"/>
    <col min="513" max="513" width="4.42578125" customWidth="1"/>
    <col min="514" max="514" width="11.85546875" customWidth="1"/>
    <col min="515" max="515" width="34.42578125" customWidth="1"/>
    <col min="516" max="516" width="11.7109375" customWidth="1"/>
    <col min="517" max="517" width="10" customWidth="1"/>
    <col min="518" max="518" width="12.28515625" customWidth="1"/>
    <col min="519" max="519" width="17.28515625" customWidth="1"/>
    <col min="520" max="520" width="23.42578125" customWidth="1"/>
    <col min="521" max="521" width="12.28515625" customWidth="1"/>
    <col min="522" max="522" width="14.5703125" customWidth="1"/>
    <col min="523" max="523" width="15.7109375" customWidth="1"/>
    <col min="769" max="769" width="4.42578125" customWidth="1"/>
    <col min="770" max="770" width="11.85546875" customWidth="1"/>
    <col min="771" max="771" width="34.42578125" customWidth="1"/>
    <col min="772" max="772" width="11.7109375" customWidth="1"/>
    <col min="773" max="773" width="10" customWidth="1"/>
    <col min="774" max="774" width="12.28515625" customWidth="1"/>
    <col min="775" max="775" width="17.28515625" customWidth="1"/>
    <col min="776" max="776" width="23.42578125" customWidth="1"/>
    <col min="777" max="777" width="12.28515625" customWidth="1"/>
    <col min="778" max="778" width="14.5703125" customWidth="1"/>
    <col min="779" max="779" width="15.7109375" customWidth="1"/>
    <col min="1025" max="1025" width="4.42578125" customWidth="1"/>
    <col min="1026" max="1026" width="11.85546875" customWidth="1"/>
    <col min="1027" max="1027" width="34.42578125" customWidth="1"/>
    <col min="1028" max="1028" width="11.7109375" customWidth="1"/>
    <col min="1029" max="1029" width="10" customWidth="1"/>
    <col min="1030" max="1030" width="12.28515625" customWidth="1"/>
    <col min="1031" max="1031" width="17.28515625" customWidth="1"/>
    <col min="1032" max="1032" width="23.42578125" customWidth="1"/>
    <col min="1033" max="1033" width="12.28515625" customWidth="1"/>
    <col min="1034" max="1034" width="14.5703125" customWidth="1"/>
    <col min="1035" max="1035" width="15.7109375" customWidth="1"/>
    <col min="1281" max="1281" width="4.42578125" customWidth="1"/>
    <col min="1282" max="1282" width="11.85546875" customWidth="1"/>
    <col min="1283" max="1283" width="34.42578125" customWidth="1"/>
    <col min="1284" max="1284" width="11.7109375" customWidth="1"/>
    <col min="1285" max="1285" width="10" customWidth="1"/>
    <col min="1286" max="1286" width="12.28515625" customWidth="1"/>
    <col min="1287" max="1287" width="17.28515625" customWidth="1"/>
    <col min="1288" max="1288" width="23.42578125" customWidth="1"/>
    <col min="1289" max="1289" width="12.28515625" customWidth="1"/>
    <col min="1290" max="1290" width="14.5703125" customWidth="1"/>
    <col min="1291" max="1291" width="15.7109375" customWidth="1"/>
    <col min="1537" max="1537" width="4.42578125" customWidth="1"/>
    <col min="1538" max="1538" width="11.85546875" customWidth="1"/>
    <col min="1539" max="1539" width="34.42578125" customWidth="1"/>
    <col min="1540" max="1540" width="11.7109375" customWidth="1"/>
    <col min="1541" max="1541" width="10" customWidth="1"/>
    <col min="1542" max="1542" width="12.28515625" customWidth="1"/>
    <col min="1543" max="1543" width="17.28515625" customWidth="1"/>
    <col min="1544" max="1544" width="23.42578125" customWidth="1"/>
    <col min="1545" max="1545" width="12.28515625" customWidth="1"/>
    <col min="1546" max="1546" width="14.5703125" customWidth="1"/>
    <col min="1547" max="1547" width="15.7109375" customWidth="1"/>
    <col min="1793" max="1793" width="4.42578125" customWidth="1"/>
    <col min="1794" max="1794" width="11.85546875" customWidth="1"/>
    <col min="1795" max="1795" width="34.42578125" customWidth="1"/>
    <col min="1796" max="1796" width="11.7109375" customWidth="1"/>
    <col min="1797" max="1797" width="10" customWidth="1"/>
    <col min="1798" max="1798" width="12.28515625" customWidth="1"/>
    <col min="1799" max="1799" width="17.28515625" customWidth="1"/>
    <col min="1800" max="1800" width="23.42578125" customWidth="1"/>
    <col min="1801" max="1801" width="12.28515625" customWidth="1"/>
    <col min="1802" max="1802" width="14.5703125" customWidth="1"/>
    <col min="1803" max="1803" width="15.7109375" customWidth="1"/>
    <col min="2049" max="2049" width="4.42578125" customWidth="1"/>
    <col min="2050" max="2050" width="11.85546875" customWidth="1"/>
    <col min="2051" max="2051" width="34.42578125" customWidth="1"/>
    <col min="2052" max="2052" width="11.7109375" customWidth="1"/>
    <col min="2053" max="2053" width="10" customWidth="1"/>
    <col min="2054" max="2054" width="12.28515625" customWidth="1"/>
    <col min="2055" max="2055" width="17.28515625" customWidth="1"/>
    <col min="2056" max="2056" width="23.42578125" customWidth="1"/>
    <col min="2057" max="2057" width="12.28515625" customWidth="1"/>
    <col min="2058" max="2058" width="14.5703125" customWidth="1"/>
    <col min="2059" max="2059" width="15.7109375" customWidth="1"/>
    <col min="2305" max="2305" width="4.42578125" customWidth="1"/>
    <col min="2306" max="2306" width="11.85546875" customWidth="1"/>
    <col min="2307" max="2307" width="34.42578125" customWidth="1"/>
    <col min="2308" max="2308" width="11.7109375" customWidth="1"/>
    <col min="2309" max="2309" width="10" customWidth="1"/>
    <col min="2310" max="2310" width="12.28515625" customWidth="1"/>
    <col min="2311" max="2311" width="17.28515625" customWidth="1"/>
    <col min="2312" max="2312" width="23.42578125" customWidth="1"/>
    <col min="2313" max="2313" width="12.28515625" customWidth="1"/>
    <col min="2314" max="2314" width="14.5703125" customWidth="1"/>
    <col min="2315" max="2315" width="15.7109375" customWidth="1"/>
    <col min="2561" max="2561" width="4.42578125" customWidth="1"/>
    <col min="2562" max="2562" width="11.85546875" customWidth="1"/>
    <col min="2563" max="2563" width="34.42578125" customWidth="1"/>
    <col min="2564" max="2564" width="11.7109375" customWidth="1"/>
    <col min="2565" max="2565" width="10" customWidth="1"/>
    <col min="2566" max="2566" width="12.28515625" customWidth="1"/>
    <col min="2567" max="2567" width="17.28515625" customWidth="1"/>
    <col min="2568" max="2568" width="23.42578125" customWidth="1"/>
    <col min="2569" max="2569" width="12.28515625" customWidth="1"/>
    <col min="2570" max="2570" width="14.5703125" customWidth="1"/>
    <col min="2571" max="2571" width="15.7109375" customWidth="1"/>
    <col min="2817" max="2817" width="4.42578125" customWidth="1"/>
    <col min="2818" max="2818" width="11.85546875" customWidth="1"/>
    <col min="2819" max="2819" width="34.42578125" customWidth="1"/>
    <col min="2820" max="2820" width="11.7109375" customWidth="1"/>
    <col min="2821" max="2821" width="10" customWidth="1"/>
    <col min="2822" max="2822" width="12.28515625" customWidth="1"/>
    <col min="2823" max="2823" width="17.28515625" customWidth="1"/>
    <col min="2824" max="2824" width="23.42578125" customWidth="1"/>
    <col min="2825" max="2825" width="12.28515625" customWidth="1"/>
    <col min="2826" max="2826" width="14.5703125" customWidth="1"/>
    <col min="2827" max="2827" width="15.7109375" customWidth="1"/>
    <col min="3073" max="3073" width="4.42578125" customWidth="1"/>
    <col min="3074" max="3074" width="11.85546875" customWidth="1"/>
    <col min="3075" max="3075" width="34.42578125" customWidth="1"/>
    <col min="3076" max="3076" width="11.7109375" customWidth="1"/>
    <col min="3077" max="3077" width="10" customWidth="1"/>
    <col min="3078" max="3078" width="12.28515625" customWidth="1"/>
    <col min="3079" max="3079" width="17.28515625" customWidth="1"/>
    <col min="3080" max="3080" width="23.42578125" customWidth="1"/>
    <col min="3081" max="3081" width="12.28515625" customWidth="1"/>
    <col min="3082" max="3082" width="14.5703125" customWidth="1"/>
    <col min="3083" max="3083" width="15.7109375" customWidth="1"/>
    <col min="3329" max="3329" width="4.42578125" customWidth="1"/>
    <col min="3330" max="3330" width="11.85546875" customWidth="1"/>
    <col min="3331" max="3331" width="34.42578125" customWidth="1"/>
    <col min="3332" max="3332" width="11.7109375" customWidth="1"/>
    <col min="3333" max="3333" width="10" customWidth="1"/>
    <col min="3334" max="3334" width="12.28515625" customWidth="1"/>
    <col min="3335" max="3335" width="17.28515625" customWidth="1"/>
    <col min="3336" max="3336" width="23.42578125" customWidth="1"/>
    <col min="3337" max="3337" width="12.28515625" customWidth="1"/>
    <col min="3338" max="3338" width="14.5703125" customWidth="1"/>
    <col min="3339" max="3339" width="15.7109375" customWidth="1"/>
    <col min="3585" max="3585" width="4.42578125" customWidth="1"/>
    <col min="3586" max="3586" width="11.85546875" customWidth="1"/>
    <col min="3587" max="3587" width="34.42578125" customWidth="1"/>
    <col min="3588" max="3588" width="11.7109375" customWidth="1"/>
    <col min="3589" max="3589" width="10" customWidth="1"/>
    <col min="3590" max="3590" width="12.28515625" customWidth="1"/>
    <col min="3591" max="3591" width="17.28515625" customWidth="1"/>
    <col min="3592" max="3592" width="23.42578125" customWidth="1"/>
    <col min="3593" max="3593" width="12.28515625" customWidth="1"/>
    <col min="3594" max="3594" width="14.5703125" customWidth="1"/>
    <col min="3595" max="3595" width="15.7109375" customWidth="1"/>
    <col min="3841" max="3841" width="4.42578125" customWidth="1"/>
    <col min="3842" max="3842" width="11.85546875" customWidth="1"/>
    <col min="3843" max="3843" width="34.42578125" customWidth="1"/>
    <col min="3844" max="3844" width="11.7109375" customWidth="1"/>
    <col min="3845" max="3845" width="10" customWidth="1"/>
    <col min="3846" max="3846" width="12.28515625" customWidth="1"/>
    <col min="3847" max="3847" width="17.28515625" customWidth="1"/>
    <col min="3848" max="3848" width="23.42578125" customWidth="1"/>
    <col min="3849" max="3849" width="12.28515625" customWidth="1"/>
    <col min="3850" max="3850" width="14.5703125" customWidth="1"/>
    <col min="3851" max="3851" width="15.7109375" customWidth="1"/>
    <col min="4097" max="4097" width="4.42578125" customWidth="1"/>
    <col min="4098" max="4098" width="11.85546875" customWidth="1"/>
    <col min="4099" max="4099" width="34.42578125" customWidth="1"/>
    <col min="4100" max="4100" width="11.7109375" customWidth="1"/>
    <col min="4101" max="4101" width="10" customWidth="1"/>
    <col min="4102" max="4102" width="12.28515625" customWidth="1"/>
    <col min="4103" max="4103" width="17.28515625" customWidth="1"/>
    <col min="4104" max="4104" width="23.42578125" customWidth="1"/>
    <col min="4105" max="4105" width="12.28515625" customWidth="1"/>
    <col min="4106" max="4106" width="14.5703125" customWidth="1"/>
    <col min="4107" max="4107" width="15.7109375" customWidth="1"/>
    <col min="4353" max="4353" width="4.42578125" customWidth="1"/>
    <col min="4354" max="4354" width="11.85546875" customWidth="1"/>
    <col min="4355" max="4355" width="34.42578125" customWidth="1"/>
    <col min="4356" max="4356" width="11.7109375" customWidth="1"/>
    <col min="4357" max="4357" width="10" customWidth="1"/>
    <col min="4358" max="4358" width="12.28515625" customWidth="1"/>
    <col min="4359" max="4359" width="17.28515625" customWidth="1"/>
    <col min="4360" max="4360" width="23.42578125" customWidth="1"/>
    <col min="4361" max="4361" width="12.28515625" customWidth="1"/>
    <col min="4362" max="4362" width="14.5703125" customWidth="1"/>
    <col min="4363" max="4363" width="15.7109375" customWidth="1"/>
    <col min="4609" max="4609" width="4.42578125" customWidth="1"/>
    <col min="4610" max="4610" width="11.85546875" customWidth="1"/>
    <col min="4611" max="4611" width="34.42578125" customWidth="1"/>
    <col min="4612" max="4612" width="11.7109375" customWidth="1"/>
    <col min="4613" max="4613" width="10" customWidth="1"/>
    <col min="4614" max="4614" width="12.28515625" customWidth="1"/>
    <col min="4615" max="4615" width="17.28515625" customWidth="1"/>
    <col min="4616" max="4616" width="23.42578125" customWidth="1"/>
    <col min="4617" max="4617" width="12.28515625" customWidth="1"/>
    <col min="4618" max="4618" width="14.5703125" customWidth="1"/>
    <col min="4619" max="4619" width="15.7109375" customWidth="1"/>
    <col min="4865" max="4865" width="4.42578125" customWidth="1"/>
    <col min="4866" max="4866" width="11.85546875" customWidth="1"/>
    <col min="4867" max="4867" width="34.42578125" customWidth="1"/>
    <col min="4868" max="4868" width="11.7109375" customWidth="1"/>
    <col min="4869" max="4869" width="10" customWidth="1"/>
    <col min="4870" max="4870" width="12.28515625" customWidth="1"/>
    <col min="4871" max="4871" width="17.28515625" customWidth="1"/>
    <col min="4872" max="4872" width="23.42578125" customWidth="1"/>
    <col min="4873" max="4873" width="12.28515625" customWidth="1"/>
    <col min="4874" max="4874" width="14.5703125" customWidth="1"/>
    <col min="4875" max="4875" width="15.7109375" customWidth="1"/>
    <col min="5121" max="5121" width="4.42578125" customWidth="1"/>
    <col min="5122" max="5122" width="11.85546875" customWidth="1"/>
    <col min="5123" max="5123" width="34.42578125" customWidth="1"/>
    <col min="5124" max="5124" width="11.7109375" customWidth="1"/>
    <col min="5125" max="5125" width="10" customWidth="1"/>
    <col min="5126" max="5126" width="12.28515625" customWidth="1"/>
    <col min="5127" max="5127" width="17.28515625" customWidth="1"/>
    <col min="5128" max="5128" width="23.42578125" customWidth="1"/>
    <col min="5129" max="5129" width="12.28515625" customWidth="1"/>
    <col min="5130" max="5130" width="14.5703125" customWidth="1"/>
    <col min="5131" max="5131" width="15.7109375" customWidth="1"/>
    <col min="5377" max="5377" width="4.42578125" customWidth="1"/>
    <col min="5378" max="5378" width="11.85546875" customWidth="1"/>
    <col min="5379" max="5379" width="34.42578125" customWidth="1"/>
    <col min="5380" max="5380" width="11.7109375" customWidth="1"/>
    <col min="5381" max="5381" width="10" customWidth="1"/>
    <col min="5382" max="5382" width="12.28515625" customWidth="1"/>
    <col min="5383" max="5383" width="17.28515625" customWidth="1"/>
    <col min="5384" max="5384" width="23.42578125" customWidth="1"/>
    <col min="5385" max="5385" width="12.28515625" customWidth="1"/>
    <col min="5386" max="5386" width="14.5703125" customWidth="1"/>
    <col min="5387" max="5387" width="15.7109375" customWidth="1"/>
    <col min="5633" max="5633" width="4.42578125" customWidth="1"/>
    <col min="5634" max="5634" width="11.85546875" customWidth="1"/>
    <col min="5635" max="5635" width="34.42578125" customWidth="1"/>
    <col min="5636" max="5636" width="11.7109375" customWidth="1"/>
    <col min="5637" max="5637" width="10" customWidth="1"/>
    <col min="5638" max="5638" width="12.28515625" customWidth="1"/>
    <col min="5639" max="5639" width="17.28515625" customWidth="1"/>
    <col min="5640" max="5640" width="23.42578125" customWidth="1"/>
    <col min="5641" max="5641" width="12.28515625" customWidth="1"/>
    <col min="5642" max="5642" width="14.5703125" customWidth="1"/>
    <col min="5643" max="5643" width="15.7109375" customWidth="1"/>
    <col min="5889" max="5889" width="4.42578125" customWidth="1"/>
    <col min="5890" max="5890" width="11.85546875" customWidth="1"/>
    <col min="5891" max="5891" width="34.42578125" customWidth="1"/>
    <col min="5892" max="5892" width="11.7109375" customWidth="1"/>
    <col min="5893" max="5893" width="10" customWidth="1"/>
    <col min="5894" max="5894" width="12.28515625" customWidth="1"/>
    <col min="5895" max="5895" width="17.28515625" customWidth="1"/>
    <col min="5896" max="5896" width="23.42578125" customWidth="1"/>
    <col min="5897" max="5897" width="12.28515625" customWidth="1"/>
    <col min="5898" max="5898" width="14.5703125" customWidth="1"/>
    <col min="5899" max="5899" width="15.7109375" customWidth="1"/>
    <col min="6145" max="6145" width="4.42578125" customWidth="1"/>
    <col min="6146" max="6146" width="11.85546875" customWidth="1"/>
    <col min="6147" max="6147" width="34.42578125" customWidth="1"/>
    <col min="6148" max="6148" width="11.7109375" customWidth="1"/>
    <col min="6149" max="6149" width="10" customWidth="1"/>
    <col min="6150" max="6150" width="12.28515625" customWidth="1"/>
    <col min="6151" max="6151" width="17.28515625" customWidth="1"/>
    <col min="6152" max="6152" width="23.42578125" customWidth="1"/>
    <col min="6153" max="6153" width="12.28515625" customWidth="1"/>
    <col min="6154" max="6154" width="14.5703125" customWidth="1"/>
    <col min="6155" max="6155" width="15.7109375" customWidth="1"/>
    <col min="6401" max="6401" width="4.42578125" customWidth="1"/>
    <col min="6402" max="6402" width="11.85546875" customWidth="1"/>
    <col min="6403" max="6403" width="34.42578125" customWidth="1"/>
    <col min="6404" max="6404" width="11.7109375" customWidth="1"/>
    <col min="6405" max="6405" width="10" customWidth="1"/>
    <col min="6406" max="6406" width="12.28515625" customWidth="1"/>
    <col min="6407" max="6407" width="17.28515625" customWidth="1"/>
    <col min="6408" max="6408" width="23.42578125" customWidth="1"/>
    <col min="6409" max="6409" width="12.28515625" customWidth="1"/>
    <col min="6410" max="6410" width="14.5703125" customWidth="1"/>
    <col min="6411" max="6411" width="15.7109375" customWidth="1"/>
    <col min="6657" max="6657" width="4.42578125" customWidth="1"/>
    <col min="6658" max="6658" width="11.85546875" customWidth="1"/>
    <col min="6659" max="6659" width="34.42578125" customWidth="1"/>
    <col min="6660" max="6660" width="11.7109375" customWidth="1"/>
    <col min="6661" max="6661" width="10" customWidth="1"/>
    <col min="6662" max="6662" width="12.28515625" customWidth="1"/>
    <col min="6663" max="6663" width="17.28515625" customWidth="1"/>
    <col min="6664" max="6664" width="23.42578125" customWidth="1"/>
    <col min="6665" max="6665" width="12.28515625" customWidth="1"/>
    <col min="6666" max="6666" width="14.5703125" customWidth="1"/>
    <col min="6667" max="6667" width="15.7109375" customWidth="1"/>
    <col min="6913" max="6913" width="4.42578125" customWidth="1"/>
    <col min="6914" max="6914" width="11.85546875" customWidth="1"/>
    <col min="6915" max="6915" width="34.42578125" customWidth="1"/>
    <col min="6916" max="6916" width="11.7109375" customWidth="1"/>
    <col min="6917" max="6917" width="10" customWidth="1"/>
    <col min="6918" max="6918" width="12.28515625" customWidth="1"/>
    <col min="6919" max="6919" width="17.28515625" customWidth="1"/>
    <col min="6920" max="6920" width="23.42578125" customWidth="1"/>
    <col min="6921" max="6921" width="12.28515625" customWidth="1"/>
    <col min="6922" max="6922" width="14.5703125" customWidth="1"/>
    <col min="6923" max="6923" width="15.7109375" customWidth="1"/>
    <col min="7169" max="7169" width="4.42578125" customWidth="1"/>
    <col min="7170" max="7170" width="11.85546875" customWidth="1"/>
    <col min="7171" max="7171" width="34.42578125" customWidth="1"/>
    <col min="7172" max="7172" width="11.7109375" customWidth="1"/>
    <col min="7173" max="7173" width="10" customWidth="1"/>
    <col min="7174" max="7174" width="12.28515625" customWidth="1"/>
    <col min="7175" max="7175" width="17.28515625" customWidth="1"/>
    <col min="7176" max="7176" width="23.42578125" customWidth="1"/>
    <col min="7177" max="7177" width="12.28515625" customWidth="1"/>
    <col min="7178" max="7178" width="14.5703125" customWidth="1"/>
    <col min="7179" max="7179" width="15.7109375" customWidth="1"/>
    <col min="7425" max="7425" width="4.42578125" customWidth="1"/>
    <col min="7426" max="7426" width="11.85546875" customWidth="1"/>
    <col min="7427" max="7427" width="34.42578125" customWidth="1"/>
    <col min="7428" max="7428" width="11.7109375" customWidth="1"/>
    <col min="7429" max="7429" width="10" customWidth="1"/>
    <col min="7430" max="7430" width="12.28515625" customWidth="1"/>
    <col min="7431" max="7431" width="17.28515625" customWidth="1"/>
    <col min="7432" max="7432" width="23.42578125" customWidth="1"/>
    <col min="7433" max="7433" width="12.28515625" customWidth="1"/>
    <col min="7434" max="7434" width="14.5703125" customWidth="1"/>
    <col min="7435" max="7435" width="15.7109375" customWidth="1"/>
    <col min="7681" max="7681" width="4.42578125" customWidth="1"/>
    <col min="7682" max="7682" width="11.85546875" customWidth="1"/>
    <col min="7683" max="7683" width="34.42578125" customWidth="1"/>
    <col min="7684" max="7684" width="11.7109375" customWidth="1"/>
    <col min="7685" max="7685" width="10" customWidth="1"/>
    <col min="7686" max="7686" width="12.28515625" customWidth="1"/>
    <col min="7687" max="7687" width="17.28515625" customWidth="1"/>
    <col min="7688" max="7688" width="23.42578125" customWidth="1"/>
    <col min="7689" max="7689" width="12.28515625" customWidth="1"/>
    <col min="7690" max="7690" width="14.5703125" customWidth="1"/>
    <col min="7691" max="7691" width="15.7109375" customWidth="1"/>
    <col min="7937" max="7937" width="4.42578125" customWidth="1"/>
    <col min="7938" max="7938" width="11.85546875" customWidth="1"/>
    <col min="7939" max="7939" width="34.42578125" customWidth="1"/>
    <col min="7940" max="7940" width="11.7109375" customWidth="1"/>
    <col min="7941" max="7941" width="10" customWidth="1"/>
    <col min="7942" max="7942" width="12.28515625" customWidth="1"/>
    <col min="7943" max="7943" width="17.28515625" customWidth="1"/>
    <col min="7944" max="7944" width="23.42578125" customWidth="1"/>
    <col min="7945" max="7945" width="12.28515625" customWidth="1"/>
    <col min="7946" max="7946" width="14.5703125" customWidth="1"/>
    <col min="7947" max="7947" width="15.7109375" customWidth="1"/>
    <col min="8193" max="8193" width="4.42578125" customWidth="1"/>
    <col min="8194" max="8194" width="11.85546875" customWidth="1"/>
    <col min="8195" max="8195" width="34.42578125" customWidth="1"/>
    <col min="8196" max="8196" width="11.7109375" customWidth="1"/>
    <col min="8197" max="8197" width="10" customWidth="1"/>
    <col min="8198" max="8198" width="12.28515625" customWidth="1"/>
    <col min="8199" max="8199" width="17.28515625" customWidth="1"/>
    <col min="8200" max="8200" width="23.42578125" customWidth="1"/>
    <col min="8201" max="8201" width="12.28515625" customWidth="1"/>
    <col min="8202" max="8202" width="14.5703125" customWidth="1"/>
    <col min="8203" max="8203" width="15.7109375" customWidth="1"/>
    <col min="8449" max="8449" width="4.42578125" customWidth="1"/>
    <col min="8450" max="8450" width="11.85546875" customWidth="1"/>
    <col min="8451" max="8451" width="34.42578125" customWidth="1"/>
    <col min="8452" max="8452" width="11.7109375" customWidth="1"/>
    <col min="8453" max="8453" width="10" customWidth="1"/>
    <col min="8454" max="8454" width="12.28515625" customWidth="1"/>
    <col min="8455" max="8455" width="17.28515625" customWidth="1"/>
    <col min="8456" max="8456" width="23.42578125" customWidth="1"/>
    <col min="8457" max="8457" width="12.28515625" customWidth="1"/>
    <col min="8458" max="8458" width="14.5703125" customWidth="1"/>
    <col min="8459" max="8459" width="15.7109375" customWidth="1"/>
    <col min="8705" max="8705" width="4.42578125" customWidth="1"/>
    <col min="8706" max="8706" width="11.85546875" customWidth="1"/>
    <col min="8707" max="8707" width="34.42578125" customWidth="1"/>
    <col min="8708" max="8708" width="11.7109375" customWidth="1"/>
    <col min="8709" max="8709" width="10" customWidth="1"/>
    <col min="8710" max="8710" width="12.28515625" customWidth="1"/>
    <col min="8711" max="8711" width="17.28515625" customWidth="1"/>
    <col min="8712" max="8712" width="23.42578125" customWidth="1"/>
    <col min="8713" max="8713" width="12.28515625" customWidth="1"/>
    <col min="8714" max="8714" width="14.5703125" customWidth="1"/>
    <col min="8715" max="8715" width="15.7109375" customWidth="1"/>
    <col min="8961" max="8961" width="4.42578125" customWidth="1"/>
    <col min="8962" max="8962" width="11.85546875" customWidth="1"/>
    <col min="8963" max="8963" width="34.42578125" customWidth="1"/>
    <col min="8964" max="8964" width="11.7109375" customWidth="1"/>
    <col min="8965" max="8965" width="10" customWidth="1"/>
    <col min="8966" max="8966" width="12.28515625" customWidth="1"/>
    <col min="8967" max="8967" width="17.28515625" customWidth="1"/>
    <col min="8968" max="8968" width="23.42578125" customWidth="1"/>
    <col min="8969" max="8969" width="12.28515625" customWidth="1"/>
    <col min="8970" max="8970" width="14.5703125" customWidth="1"/>
    <col min="8971" max="8971" width="15.7109375" customWidth="1"/>
    <col min="9217" max="9217" width="4.42578125" customWidth="1"/>
    <col min="9218" max="9218" width="11.85546875" customWidth="1"/>
    <col min="9219" max="9219" width="34.42578125" customWidth="1"/>
    <col min="9220" max="9220" width="11.7109375" customWidth="1"/>
    <col min="9221" max="9221" width="10" customWidth="1"/>
    <col min="9222" max="9222" width="12.28515625" customWidth="1"/>
    <col min="9223" max="9223" width="17.28515625" customWidth="1"/>
    <col min="9224" max="9224" width="23.42578125" customWidth="1"/>
    <col min="9225" max="9225" width="12.28515625" customWidth="1"/>
    <col min="9226" max="9226" width="14.5703125" customWidth="1"/>
    <col min="9227" max="9227" width="15.7109375" customWidth="1"/>
    <col min="9473" max="9473" width="4.42578125" customWidth="1"/>
    <col min="9474" max="9474" width="11.85546875" customWidth="1"/>
    <col min="9475" max="9475" width="34.42578125" customWidth="1"/>
    <col min="9476" max="9476" width="11.7109375" customWidth="1"/>
    <col min="9477" max="9477" width="10" customWidth="1"/>
    <col min="9478" max="9478" width="12.28515625" customWidth="1"/>
    <col min="9479" max="9479" width="17.28515625" customWidth="1"/>
    <col min="9480" max="9480" width="23.42578125" customWidth="1"/>
    <col min="9481" max="9481" width="12.28515625" customWidth="1"/>
    <col min="9482" max="9482" width="14.5703125" customWidth="1"/>
    <col min="9483" max="9483" width="15.7109375" customWidth="1"/>
    <col min="9729" max="9729" width="4.42578125" customWidth="1"/>
    <col min="9730" max="9730" width="11.85546875" customWidth="1"/>
    <col min="9731" max="9731" width="34.42578125" customWidth="1"/>
    <col min="9732" max="9732" width="11.7109375" customWidth="1"/>
    <col min="9733" max="9733" width="10" customWidth="1"/>
    <col min="9734" max="9734" width="12.28515625" customWidth="1"/>
    <col min="9735" max="9735" width="17.28515625" customWidth="1"/>
    <col min="9736" max="9736" width="23.42578125" customWidth="1"/>
    <col min="9737" max="9737" width="12.28515625" customWidth="1"/>
    <col min="9738" max="9738" width="14.5703125" customWidth="1"/>
    <col min="9739" max="9739" width="15.7109375" customWidth="1"/>
    <col min="9985" max="9985" width="4.42578125" customWidth="1"/>
    <col min="9986" max="9986" width="11.85546875" customWidth="1"/>
    <col min="9987" max="9987" width="34.42578125" customWidth="1"/>
    <col min="9988" max="9988" width="11.7109375" customWidth="1"/>
    <col min="9989" max="9989" width="10" customWidth="1"/>
    <col min="9990" max="9990" width="12.28515625" customWidth="1"/>
    <col min="9991" max="9991" width="17.28515625" customWidth="1"/>
    <col min="9992" max="9992" width="23.42578125" customWidth="1"/>
    <col min="9993" max="9993" width="12.28515625" customWidth="1"/>
    <col min="9994" max="9994" width="14.5703125" customWidth="1"/>
    <col min="9995" max="9995" width="15.7109375" customWidth="1"/>
    <col min="10241" max="10241" width="4.42578125" customWidth="1"/>
    <col min="10242" max="10242" width="11.85546875" customWidth="1"/>
    <col min="10243" max="10243" width="34.42578125" customWidth="1"/>
    <col min="10244" max="10244" width="11.7109375" customWidth="1"/>
    <col min="10245" max="10245" width="10" customWidth="1"/>
    <col min="10246" max="10246" width="12.28515625" customWidth="1"/>
    <col min="10247" max="10247" width="17.28515625" customWidth="1"/>
    <col min="10248" max="10248" width="23.42578125" customWidth="1"/>
    <col min="10249" max="10249" width="12.28515625" customWidth="1"/>
    <col min="10250" max="10250" width="14.5703125" customWidth="1"/>
    <col min="10251" max="10251" width="15.7109375" customWidth="1"/>
    <col min="10497" max="10497" width="4.42578125" customWidth="1"/>
    <col min="10498" max="10498" width="11.85546875" customWidth="1"/>
    <col min="10499" max="10499" width="34.42578125" customWidth="1"/>
    <col min="10500" max="10500" width="11.7109375" customWidth="1"/>
    <col min="10501" max="10501" width="10" customWidth="1"/>
    <col min="10502" max="10502" width="12.28515625" customWidth="1"/>
    <col min="10503" max="10503" width="17.28515625" customWidth="1"/>
    <col min="10504" max="10504" width="23.42578125" customWidth="1"/>
    <col min="10505" max="10505" width="12.28515625" customWidth="1"/>
    <col min="10506" max="10506" width="14.5703125" customWidth="1"/>
    <col min="10507" max="10507" width="15.7109375" customWidth="1"/>
    <col min="10753" max="10753" width="4.42578125" customWidth="1"/>
    <col min="10754" max="10754" width="11.85546875" customWidth="1"/>
    <col min="10755" max="10755" width="34.42578125" customWidth="1"/>
    <col min="10756" max="10756" width="11.7109375" customWidth="1"/>
    <col min="10757" max="10757" width="10" customWidth="1"/>
    <col min="10758" max="10758" width="12.28515625" customWidth="1"/>
    <col min="10759" max="10759" width="17.28515625" customWidth="1"/>
    <col min="10760" max="10760" width="23.42578125" customWidth="1"/>
    <col min="10761" max="10761" width="12.28515625" customWidth="1"/>
    <col min="10762" max="10762" width="14.5703125" customWidth="1"/>
    <col min="10763" max="10763" width="15.7109375" customWidth="1"/>
    <col min="11009" max="11009" width="4.42578125" customWidth="1"/>
    <col min="11010" max="11010" width="11.85546875" customWidth="1"/>
    <col min="11011" max="11011" width="34.42578125" customWidth="1"/>
    <col min="11012" max="11012" width="11.7109375" customWidth="1"/>
    <col min="11013" max="11013" width="10" customWidth="1"/>
    <col min="11014" max="11014" width="12.28515625" customWidth="1"/>
    <col min="11015" max="11015" width="17.28515625" customWidth="1"/>
    <col min="11016" max="11016" width="23.42578125" customWidth="1"/>
    <col min="11017" max="11017" width="12.28515625" customWidth="1"/>
    <col min="11018" max="11018" width="14.5703125" customWidth="1"/>
    <col min="11019" max="11019" width="15.7109375" customWidth="1"/>
    <col min="11265" max="11265" width="4.42578125" customWidth="1"/>
    <col min="11266" max="11266" width="11.85546875" customWidth="1"/>
    <col min="11267" max="11267" width="34.42578125" customWidth="1"/>
    <col min="11268" max="11268" width="11.7109375" customWidth="1"/>
    <col min="11269" max="11269" width="10" customWidth="1"/>
    <col min="11270" max="11270" width="12.28515625" customWidth="1"/>
    <col min="11271" max="11271" width="17.28515625" customWidth="1"/>
    <col min="11272" max="11272" width="23.42578125" customWidth="1"/>
    <col min="11273" max="11273" width="12.28515625" customWidth="1"/>
    <col min="11274" max="11274" width="14.5703125" customWidth="1"/>
    <col min="11275" max="11275" width="15.7109375" customWidth="1"/>
    <col min="11521" max="11521" width="4.42578125" customWidth="1"/>
    <col min="11522" max="11522" width="11.85546875" customWidth="1"/>
    <col min="11523" max="11523" width="34.42578125" customWidth="1"/>
    <col min="11524" max="11524" width="11.7109375" customWidth="1"/>
    <col min="11525" max="11525" width="10" customWidth="1"/>
    <col min="11526" max="11526" width="12.28515625" customWidth="1"/>
    <col min="11527" max="11527" width="17.28515625" customWidth="1"/>
    <col min="11528" max="11528" width="23.42578125" customWidth="1"/>
    <col min="11529" max="11529" width="12.28515625" customWidth="1"/>
    <col min="11530" max="11530" width="14.5703125" customWidth="1"/>
    <col min="11531" max="11531" width="15.7109375" customWidth="1"/>
    <col min="11777" max="11777" width="4.42578125" customWidth="1"/>
    <col min="11778" max="11778" width="11.85546875" customWidth="1"/>
    <col min="11779" max="11779" width="34.42578125" customWidth="1"/>
    <col min="11780" max="11780" width="11.7109375" customWidth="1"/>
    <col min="11781" max="11781" width="10" customWidth="1"/>
    <col min="11782" max="11782" width="12.28515625" customWidth="1"/>
    <col min="11783" max="11783" width="17.28515625" customWidth="1"/>
    <col min="11784" max="11784" width="23.42578125" customWidth="1"/>
    <col min="11785" max="11785" width="12.28515625" customWidth="1"/>
    <col min="11786" max="11786" width="14.5703125" customWidth="1"/>
    <col min="11787" max="11787" width="15.7109375" customWidth="1"/>
    <col min="12033" max="12033" width="4.42578125" customWidth="1"/>
    <col min="12034" max="12034" width="11.85546875" customWidth="1"/>
    <col min="12035" max="12035" width="34.42578125" customWidth="1"/>
    <col min="12036" max="12036" width="11.7109375" customWidth="1"/>
    <col min="12037" max="12037" width="10" customWidth="1"/>
    <col min="12038" max="12038" width="12.28515625" customWidth="1"/>
    <col min="12039" max="12039" width="17.28515625" customWidth="1"/>
    <col min="12040" max="12040" width="23.42578125" customWidth="1"/>
    <col min="12041" max="12041" width="12.28515625" customWidth="1"/>
    <col min="12042" max="12042" width="14.5703125" customWidth="1"/>
    <col min="12043" max="12043" width="15.7109375" customWidth="1"/>
    <col min="12289" max="12289" width="4.42578125" customWidth="1"/>
    <col min="12290" max="12290" width="11.85546875" customWidth="1"/>
    <col min="12291" max="12291" width="34.42578125" customWidth="1"/>
    <col min="12292" max="12292" width="11.7109375" customWidth="1"/>
    <col min="12293" max="12293" width="10" customWidth="1"/>
    <col min="12294" max="12294" width="12.28515625" customWidth="1"/>
    <col min="12295" max="12295" width="17.28515625" customWidth="1"/>
    <col min="12296" max="12296" width="23.42578125" customWidth="1"/>
    <col min="12297" max="12297" width="12.28515625" customWidth="1"/>
    <col min="12298" max="12298" width="14.5703125" customWidth="1"/>
    <col min="12299" max="12299" width="15.7109375" customWidth="1"/>
    <col min="12545" max="12545" width="4.42578125" customWidth="1"/>
    <col min="12546" max="12546" width="11.85546875" customWidth="1"/>
    <col min="12547" max="12547" width="34.42578125" customWidth="1"/>
    <col min="12548" max="12548" width="11.7109375" customWidth="1"/>
    <col min="12549" max="12549" width="10" customWidth="1"/>
    <col min="12550" max="12550" width="12.28515625" customWidth="1"/>
    <col min="12551" max="12551" width="17.28515625" customWidth="1"/>
    <col min="12552" max="12552" width="23.42578125" customWidth="1"/>
    <col min="12553" max="12553" width="12.28515625" customWidth="1"/>
    <col min="12554" max="12554" width="14.5703125" customWidth="1"/>
    <col min="12555" max="12555" width="15.7109375" customWidth="1"/>
    <col min="12801" max="12801" width="4.42578125" customWidth="1"/>
    <col min="12802" max="12802" width="11.85546875" customWidth="1"/>
    <col min="12803" max="12803" width="34.42578125" customWidth="1"/>
    <col min="12804" max="12804" width="11.7109375" customWidth="1"/>
    <col min="12805" max="12805" width="10" customWidth="1"/>
    <col min="12806" max="12806" width="12.28515625" customWidth="1"/>
    <col min="12807" max="12807" width="17.28515625" customWidth="1"/>
    <col min="12808" max="12808" width="23.42578125" customWidth="1"/>
    <col min="12809" max="12809" width="12.28515625" customWidth="1"/>
    <col min="12810" max="12810" width="14.5703125" customWidth="1"/>
    <col min="12811" max="12811" width="15.7109375" customWidth="1"/>
    <col min="13057" max="13057" width="4.42578125" customWidth="1"/>
    <col min="13058" max="13058" width="11.85546875" customWidth="1"/>
    <col min="13059" max="13059" width="34.42578125" customWidth="1"/>
    <col min="13060" max="13060" width="11.7109375" customWidth="1"/>
    <col min="13061" max="13061" width="10" customWidth="1"/>
    <col min="13062" max="13062" width="12.28515625" customWidth="1"/>
    <col min="13063" max="13063" width="17.28515625" customWidth="1"/>
    <col min="13064" max="13064" width="23.42578125" customWidth="1"/>
    <col min="13065" max="13065" width="12.28515625" customWidth="1"/>
    <col min="13066" max="13066" width="14.5703125" customWidth="1"/>
    <col min="13067" max="13067" width="15.7109375" customWidth="1"/>
    <col min="13313" max="13313" width="4.42578125" customWidth="1"/>
    <col min="13314" max="13314" width="11.85546875" customWidth="1"/>
    <col min="13315" max="13315" width="34.42578125" customWidth="1"/>
    <col min="13316" max="13316" width="11.7109375" customWidth="1"/>
    <col min="13317" max="13317" width="10" customWidth="1"/>
    <col min="13318" max="13318" width="12.28515625" customWidth="1"/>
    <col min="13319" max="13319" width="17.28515625" customWidth="1"/>
    <col min="13320" max="13320" width="23.42578125" customWidth="1"/>
    <col min="13321" max="13321" width="12.28515625" customWidth="1"/>
    <col min="13322" max="13322" width="14.5703125" customWidth="1"/>
    <col min="13323" max="13323" width="15.7109375" customWidth="1"/>
    <col min="13569" max="13569" width="4.42578125" customWidth="1"/>
    <col min="13570" max="13570" width="11.85546875" customWidth="1"/>
    <col min="13571" max="13571" width="34.42578125" customWidth="1"/>
    <col min="13572" max="13572" width="11.7109375" customWidth="1"/>
    <col min="13573" max="13573" width="10" customWidth="1"/>
    <col min="13574" max="13574" width="12.28515625" customWidth="1"/>
    <col min="13575" max="13575" width="17.28515625" customWidth="1"/>
    <col min="13576" max="13576" width="23.42578125" customWidth="1"/>
    <col min="13577" max="13577" width="12.28515625" customWidth="1"/>
    <col min="13578" max="13578" width="14.5703125" customWidth="1"/>
    <col min="13579" max="13579" width="15.7109375" customWidth="1"/>
    <col min="13825" max="13825" width="4.42578125" customWidth="1"/>
    <col min="13826" max="13826" width="11.85546875" customWidth="1"/>
    <col min="13827" max="13827" width="34.42578125" customWidth="1"/>
    <col min="13828" max="13828" width="11.7109375" customWidth="1"/>
    <col min="13829" max="13829" width="10" customWidth="1"/>
    <col min="13830" max="13830" width="12.28515625" customWidth="1"/>
    <col min="13831" max="13831" width="17.28515625" customWidth="1"/>
    <col min="13832" max="13832" width="23.42578125" customWidth="1"/>
    <col min="13833" max="13833" width="12.28515625" customWidth="1"/>
    <col min="13834" max="13834" width="14.5703125" customWidth="1"/>
    <col min="13835" max="13835" width="15.7109375" customWidth="1"/>
    <col min="14081" max="14081" width="4.42578125" customWidth="1"/>
    <col min="14082" max="14082" width="11.85546875" customWidth="1"/>
    <col min="14083" max="14083" width="34.42578125" customWidth="1"/>
    <col min="14084" max="14084" width="11.7109375" customWidth="1"/>
    <col min="14085" max="14085" width="10" customWidth="1"/>
    <col min="14086" max="14086" width="12.28515625" customWidth="1"/>
    <col min="14087" max="14087" width="17.28515625" customWidth="1"/>
    <col min="14088" max="14088" width="23.42578125" customWidth="1"/>
    <col min="14089" max="14089" width="12.28515625" customWidth="1"/>
    <col min="14090" max="14090" width="14.5703125" customWidth="1"/>
    <col min="14091" max="14091" width="15.7109375" customWidth="1"/>
    <col min="14337" max="14337" width="4.42578125" customWidth="1"/>
    <col min="14338" max="14338" width="11.85546875" customWidth="1"/>
    <col min="14339" max="14339" width="34.42578125" customWidth="1"/>
    <col min="14340" max="14340" width="11.7109375" customWidth="1"/>
    <col min="14341" max="14341" width="10" customWidth="1"/>
    <col min="14342" max="14342" width="12.28515625" customWidth="1"/>
    <col min="14343" max="14343" width="17.28515625" customWidth="1"/>
    <col min="14344" max="14344" width="23.42578125" customWidth="1"/>
    <col min="14345" max="14345" width="12.28515625" customWidth="1"/>
    <col min="14346" max="14346" width="14.5703125" customWidth="1"/>
    <col min="14347" max="14347" width="15.7109375" customWidth="1"/>
    <col min="14593" max="14593" width="4.42578125" customWidth="1"/>
    <col min="14594" max="14594" width="11.85546875" customWidth="1"/>
    <col min="14595" max="14595" width="34.42578125" customWidth="1"/>
    <col min="14596" max="14596" width="11.7109375" customWidth="1"/>
    <col min="14597" max="14597" width="10" customWidth="1"/>
    <col min="14598" max="14598" width="12.28515625" customWidth="1"/>
    <col min="14599" max="14599" width="17.28515625" customWidth="1"/>
    <col min="14600" max="14600" width="23.42578125" customWidth="1"/>
    <col min="14601" max="14601" width="12.28515625" customWidth="1"/>
    <col min="14602" max="14602" width="14.5703125" customWidth="1"/>
    <col min="14603" max="14603" width="15.7109375" customWidth="1"/>
    <col min="14849" max="14849" width="4.42578125" customWidth="1"/>
    <col min="14850" max="14850" width="11.85546875" customWidth="1"/>
    <col min="14851" max="14851" width="34.42578125" customWidth="1"/>
    <col min="14852" max="14852" width="11.7109375" customWidth="1"/>
    <col min="14853" max="14853" width="10" customWidth="1"/>
    <col min="14854" max="14854" width="12.28515625" customWidth="1"/>
    <col min="14855" max="14855" width="17.28515625" customWidth="1"/>
    <col min="14856" max="14856" width="23.42578125" customWidth="1"/>
    <col min="14857" max="14857" width="12.28515625" customWidth="1"/>
    <col min="14858" max="14858" width="14.5703125" customWidth="1"/>
    <col min="14859" max="14859" width="15.7109375" customWidth="1"/>
    <col min="15105" max="15105" width="4.42578125" customWidth="1"/>
    <col min="15106" max="15106" width="11.85546875" customWidth="1"/>
    <col min="15107" max="15107" width="34.42578125" customWidth="1"/>
    <col min="15108" max="15108" width="11.7109375" customWidth="1"/>
    <col min="15109" max="15109" width="10" customWidth="1"/>
    <col min="15110" max="15110" width="12.28515625" customWidth="1"/>
    <col min="15111" max="15111" width="17.28515625" customWidth="1"/>
    <col min="15112" max="15112" width="23.42578125" customWidth="1"/>
    <col min="15113" max="15113" width="12.28515625" customWidth="1"/>
    <col min="15114" max="15114" width="14.5703125" customWidth="1"/>
    <col min="15115" max="15115" width="15.7109375" customWidth="1"/>
    <col min="15361" max="15361" width="4.42578125" customWidth="1"/>
    <col min="15362" max="15362" width="11.85546875" customWidth="1"/>
    <col min="15363" max="15363" width="34.42578125" customWidth="1"/>
    <col min="15364" max="15364" width="11.7109375" customWidth="1"/>
    <col min="15365" max="15365" width="10" customWidth="1"/>
    <col min="15366" max="15366" width="12.28515625" customWidth="1"/>
    <col min="15367" max="15367" width="17.28515625" customWidth="1"/>
    <col min="15368" max="15368" width="23.42578125" customWidth="1"/>
    <col min="15369" max="15369" width="12.28515625" customWidth="1"/>
    <col min="15370" max="15370" width="14.5703125" customWidth="1"/>
    <col min="15371" max="15371" width="15.7109375" customWidth="1"/>
    <col min="15617" max="15617" width="4.42578125" customWidth="1"/>
    <col min="15618" max="15618" width="11.85546875" customWidth="1"/>
    <col min="15619" max="15619" width="34.42578125" customWidth="1"/>
    <col min="15620" max="15620" width="11.7109375" customWidth="1"/>
    <col min="15621" max="15621" width="10" customWidth="1"/>
    <col min="15622" max="15622" width="12.28515625" customWidth="1"/>
    <col min="15623" max="15623" width="17.28515625" customWidth="1"/>
    <col min="15624" max="15624" width="23.42578125" customWidth="1"/>
    <col min="15625" max="15625" width="12.28515625" customWidth="1"/>
    <col min="15626" max="15626" width="14.5703125" customWidth="1"/>
    <col min="15627" max="15627" width="15.7109375" customWidth="1"/>
    <col min="15873" max="15873" width="4.42578125" customWidth="1"/>
    <col min="15874" max="15874" width="11.85546875" customWidth="1"/>
    <col min="15875" max="15875" width="34.42578125" customWidth="1"/>
    <col min="15876" max="15876" width="11.7109375" customWidth="1"/>
    <col min="15877" max="15877" width="10" customWidth="1"/>
    <col min="15878" max="15878" width="12.28515625" customWidth="1"/>
    <col min="15879" max="15879" width="17.28515625" customWidth="1"/>
    <col min="15880" max="15880" width="23.42578125" customWidth="1"/>
    <col min="15881" max="15881" width="12.28515625" customWidth="1"/>
    <col min="15882" max="15882" width="14.5703125" customWidth="1"/>
    <col min="15883" max="15883" width="15.7109375" customWidth="1"/>
    <col min="16129" max="16129" width="4.42578125" customWidth="1"/>
    <col min="16130" max="16130" width="11.85546875" customWidth="1"/>
    <col min="16131" max="16131" width="34.42578125" customWidth="1"/>
    <col min="16132" max="16132" width="11.7109375" customWidth="1"/>
    <col min="16133" max="16133" width="10" customWidth="1"/>
    <col min="16134" max="16134" width="12.28515625" customWidth="1"/>
    <col min="16135" max="16135" width="17.28515625" customWidth="1"/>
    <col min="16136" max="16136" width="23.42578125" customWidth="1"/>
    <col min="16137" max="16137" width="12.28515625" customWidth="1"/>
    <col min="16138" max="16138" width="14.5703125" customWidth="1"/>
    <col min="16139" max="16139" width="15.7109375" customWidth="1"/>
  </cols>
  <sheetData>
    <row r="1" spans="1:11" ht="18" customHeight="1" thickBot="1" x14ac:dyDescent="0.25">
      <c r="A1" s="116" t="s">
        <v>215</v>
      </c>
      <c r="B1" s="116"/>
      <c r="C1" s="116"/>
      <c r="D1" s="116"/>
      <c r="E1" s="116"/>
      <c r="F1" s="116"/>
      <c r="G1" s="116"/>
      <c r="H1" s="116"/>
      <c r="I1" s="116"/>
      <c r="J1" s="116"/>
      <c r="K1" s="116"/>
    </row>
    <row r="2" spans="1:11" ht="38.25" customHeight="1" thickBot="1" x14ac:dyDescent="0.25">
      <c r="A2" s="31" t="s">
        <v>131</v>
      </c>
      <c r="B2" s="32" t="s">
        <v>132</v>
      </c>
      <c r="C2" s="33" t="s">
        <v>1</v>
      </c>
      <c r="D2" s="34" t="s">
        <v>133</v>
      </c>
      <c r="E2" s="35" t="s">
        <v>134</v>
      </c>
      <c r="F2" s="32" t="s">
        <v>135</v>
      </c>
      <c r="G2" s="32" t="s">
        <v>136</v>
      </c>
      <c r="H2" s="32" t="s">
        <v>137</v>
      </c>
      <c r="I2" s="32" t="s">
        <v>138</v>
      </c>
      <c r="J2" s="32" t="s">
        <v>139</v>
      </c>
      <c r="K2" s="33" t="s">
        <v>140</v>
      </c>
    </row>
    <row r="3" spans="1:11" ht="38.25" x14ac:dyDescent="0.2">
      <c r="A3" s="36">
        <v>1</v>
      </c>
      <c r="B3" s="60" t="s">
        <v>141</v>
      </c>
      <c r="C3" s="68" t="s">
        <v>33</v>
      </c>
      <c r="D3" s="97">
        <v>1</v>
      </c>
      <c r="E3" s="98">
        <v>2</v>
      </c>
      <c r="F3" s="60" t="s">
        <v>142</v>
      </c>
      <c r="G3" s="61" t="s">
        <v>34</v>
      </c>
      <c r="H3" s="61" t="s">
        <v>143</v>
      </c>
      <c r="I3" s="89">
        <v>34420.26</v>
      </c>
      <c r="J3" s="89">
        <v>34420.26</v>
      </c>
      <c r="K3" s="42">
        <v>31</v>
      </c>
    </row>
    <row r="4" spans="1:11" ht="51" x14ac:dyDescent="0.2">
      <c r="A4" s="37">
        <v>2</v>
      </c>
      <c r="B4" s="62" t="s">
        <v>144</v>
      </c>
      <c r="C4" s="69" t="s">
        <v>35</v>
      </c>
      <c r="D4" s="99">
        <v>1</v>
      </c>
      <c r="E4" s="100">
        <v>1</v>
      </c>
      <c r="F4" s="62" t="s">
        <v>142</v>
      </c>
      <c r="G4" s="50" t="s">
        <v>145</v>
      </c>
      <c r="H4" s="62" t="s">
        <v>50</v>
      </c>
      <c r="I4" s="90">
        <v>25000</v>
      </c>
      <c r="J4" s="90">
        <v>25000</v>
      </c>
      <c r="K4" s="39">
        <v>30</v>
      </c>
    </row>
    <row r="5" spans="1:11" ht="51" x14ac:dyDescent="0.2">
      <c r="A5" s="79">
        <v>3</v>
      </c>
      <c r="B5" s="50" t="s">
        <v>146</v>
      </c>
      <c r="C5" s="69" t="s">
        <v>37</v>
      </c>
      <c r="D5" s="99">
        <v>1</v>
      </c>
      <c r="E5" s="100">
        <v>1</v>
      </c>
      <c r="F5" s="62" t="s">
        <v>142</v>
      </c>
      <c r="G5" s="50" t="s">
        <v>126</v>
      </c>
      <c r="H5" s="50" t="s">
        <v>147</v>
      </c>
      <c r="I5" s="90">
        <v>16000</v>
      </c>
      <c r="J5" s="90">
        <v>16000</v>
      </c>
      <c r="K5" s="39">
        <v>37</v>
      </c>
    </row>
    <row r="6" spans="1:11" ht="56.25" customHeight="1" x14ac:dyDescent="0.2">
      <c r="A6" s="38">
        <v>4</v>
      </c>
      <c r="B6" s="50" t="s">
        <v>148</v>
      </c>
      <c r="C6" s="69" t="s">
        <v>149</v>
      </c>
      <c r="D6" s="99">
        <v>1</v>
      </c>
      <c r="E6" s="100">
        <v>2</v>
      </c>
      <c r="F6" s="62" t="s">
        <v>142</v>
      </c>
      <c r="G6" s="50" t="s">
        <v>127</v>
      </c>
      <c r="H6" s="50" t="s">
        <v>150</v>
      </c>
      <c r="I6" s="90">
        <v>24000</v>
      </c>
      <c r="J6" s="90">
        <v>24000</v>
      </c>
      <c r="K6" s="39">
        <v>31</v>
      </c>
    </row>
    <row r="7" spans="1:11" ht="32.25" customHeight="1" x14ac:dyDescent="0.2">
      <c r="A7" s="38">
        <v>5</v>
      </c>
      <c r="B7" s="50" t="s">
        <v>151</v>
      </c>
      <c r="C7" s="69" t="s">
        <v>39</v>
      </c>
      <c r="D7" s="99">
        <v>1</v>
      </c>
      <c r="E7" s="100">
        <v>1</v>
      </c>
      <c r="F7" s="62" t="s">
        <v>142</v>
      </c>
      <c r="G7" s="50" t="s">
        <v>152</v>
      </c>
      <c r="H7" s="62" t="s">
        <v>153</v>
      </c>
      <c r="I7" s="90">
        <v>99095</v>
      </c>
      <c r="J7" s="90">
        <v>99095</v>
      </c>
      <c r="K7" s="39">
        <v>25</v>
      </c>
    </row>
    <row r="8" spans="1:11" ht="54.75" customHeight="1" x14ac:dyDescent="0.2">
      <c r="A8" s="37">
        <v>6</v>
      </c>
      <c r="B8" s="62" t="s">
        <v>154</v>
      </c>
      <c r="C8" s="70" t="s">
        <v>155</v>
      </c>
      <c r="D8" s="101">
        <v>1</v>
      </c>
      <c r="E8" s="100">
        <v>1</v>
      </c>
      <c r="F8" s="62" t="s">
        <v>142</v>
      </c>
      <c r="G8" s="50" t="s">
        <v>156</v>
      </c>
      <c r="H8" s="50" t="s">
        <v>157</v>
      </c>
      <c r="I8" s="90">
        <v>22000</v>
      </c>
      <c r="J8" s="90">
        <v>13000</v>
      </c>
      <c r="K8" s="39">
        <v>33</v>
      </c>
    </row>
    <row r="9" spans="1:11" ht="51" x14ac:dyDescent="0.2">
      <c r="A9" s="37">
        <v>7</v>
      </c>
      <c r="B9" s="62" t="s">
        <v>158</v>
      </c>
      <c r="C9" s="69" t="s">
        <v>159</v>
      </c>
      <c r="D9" s="99">
        <v>1</v>
      </c>
      <c r="E9" s="100">
        <v>2</v>
      </c>
      <c r="F9" s="62" t="s">
        <v>142</v>
      </c>
      <c r="G9" s="50" t="s">
        <v>160</v>
      </c>
      <c r="H9" s="50" t="s">
        <v>161</v>
      </c>
      <c r="I9" s="90">
        <v>4800</v>
      </c>
      <c r="J9" s="90">
        <v>4800</v>
      </c>
      <c r="K9" s="39">
        <v>31</v>
      </c>
    </row>
    <row r="10" spans="1:11" ht="106.5" customHeight="1" x14ac:dyDescent="0.2">
      <c r="A10" s="37">
        <v>8</v>
      </c>
      <c r="B10" s="62" t="s">
        <v>162</v>
      </c>
      <c r="C10" s="69" t="s">
        <v>61</v>
      </c>
      <c r="D10" s="99">
        <v>1</v>
      </c>
      <c r="E10" s="100">
        <v>1</v>
      </c>
      <c r="F10" s="62" t="s">
        <v>142</v>
      </c>
      <c r="G10" s="50" t="s">
        <v>62</v>
      </c>
      <c r="H10" s="50" t="s">
        <v>163</v>
      </c>
      <c r="I10" s="90">
        <v>22401.027999999998</v>
      </c>
      <c r="J10" s="90">
        <v>14585</v>
      </c>
      <c r="K10" s="39">
        <v>44</v>
      </c>
    </row>
    <row r="11" spans="1:11" ht="68.25" customHeight="1" x14ac:dyDescent="0.2">
      <c r="A11" s="37">
        <v>9</v>
      </c>
      <c r="B11" s="62" t="s">
        <v>164</v>
      </c>
      <c r="C11" s="69" t="s">
        <v>95</v>
      </c>
      <c r="D11" s="99">
        <v>1</v>
      </c>
      <c r="E11" s="100">
        <v>2</v>
      </c>
      <c r="F11" s="62" t="s">
        <v>142</v>
      </c>
      <c r="G11" s="50" t="s">
        <v>165</v>
      </c>
      <c r="H11" s="50" t="s">
        <v>166</v>
      </c>
      <c r="I11" s="90">
        <v>56000</v>
      </c>
      <c r="J11" s="90">
        <v>56000</v>
      </c>
      <c r="K11" s="39">
        <v>48</v>
      </c>
    </row>
    <row r="12" spans="1:11" ht="89.25" customHeight="1" x14ac:dyDescent="0.2">
      <c r="A12" s="37">
        <v>10</v>
      </c>
      <c r="B12" s="62" t="s">
        <v>208</v>
      </c>
      <c r="C12" s="69" t="s">
        <v>69</v>
      </c>
      <c r="D12" s="99">
        <v>1</v>
      </c>
      <c r="E12" s="100">
        <v>1</v>
      </c>
      <c r="F12" s="62" t="s">
        <v>142</v>
      </c>
      <c r="G12" s="50" t="s">
        <v>70</v>
      </c>
      <c r="H12" s="50" t="s">
        <v>167</v>
      </c>
      <c r="I12" s="90">
        <v>66288</v>
      </c>
      <c r="J12" s="90">
        <v>6388.98</v>
      </c>
      <c r="K12" s="39">
        <v>48</v>
      </c>
    </row>
    <row r="13" spans="1:11" ht="38.25" x14ac:dyDescent="0.2">
      <c r="A13" s="77">
        <v>11</v>
      </c>
      <c r="B13" s="62" t="s">
        <v>168</v>
      </c>
      <c r="C13" s="69" t="s">
        <v>80</v>
      </c>
      <c r="D13" s="99">
        <v>1</v>
      </c>
      <c r="E13" s="100">
        <v>3</v>
      </c>
      <c r="F13" s="62" t="s">
        <v>142</v>
      </c>
      <c r="G13" s="50" t="s">
        <v>169</v>
      </c>
      <c r="H13" s="50" t="s">
        <v>170</v>
      </c>
      <c r="I13" s="90">
        <v>1870.93</v>
      </c>
      <c r="J13" s="90">
        <v>1785.25</v>
      </c>
      <c r="K13" s="39">
        <v>29</v>
      </c>
    </row>
    <row r="14" spans="1:11" ht="64.5" thickBot="1" x14ac:dyDescent="0.25">
      <c r="A14" s="40">
        <v>12</v>
      </c>
      <c r="B14" s="63" t="s">
        <v>171</v>
      </c>
      <c r="C14" s="71" t="s">
        <v>172</v>
      </c>
      <c r="D14" s="102">
        <v>1</v>
      </c>
      <c r="E14" s="103">
        <v>3</v>
      </c>
      <c r="F14" s="63" t="s">
        <v>142</v>
      </c>
      <c r="G14" s="64" t="s">
        <v>173</v>
      </c>
      <c r="H14" s="64" t="s">
        <v>174</v>
      </c>
      <c r="I14" s="91">
        <v>1543.23</v>
      </c>
      <c r="J14" s="91">
        <v>1543.23</v>
      </c>
      <c r="K14" s="41">
        <v>29</v>
      </c>
    </row>
    <row r="15" spans="1:11" ht="141" customHeight="1" x14ac:dyDescent="0.2">
      <c r="A15" s="36">
        <v>13</v>
      </c>
      <c r="B15" s="60" t="s">
        <v>175</v>
      </c>
      <c r="C15" s="68" t="s">
        <v>86</v>
      </c>
      <c r="D15" s="97">
        <v>2</v>
      </c>
      <c r="E15" s="104">
        <v>1</v>
      </c>
      <c r="F15" s="60" t="s">
        <v>142</v>
      </c>
      <c r="G15" s="61" t="s">
        <v>176</v>
      </c>
      <c r="H15" s="61" t="s">
        <v>177</v>
      </c>
      <c r="I15" s="89">
        <v>3794.6770000000001</v>
      </c>
      <c r="J15" s="89">
        <v>3700.5</v>
      </c>
      <c r="K15" s="42">
        <v>31</v>
      </c>
    </row>
    <row r="16" spans="1:11" ht="63.75" x14ac:dyDescent="0.2">
      <c r="A16" s="37">
        <v>14</v>
      </c>
      <c r="B16" s="62" t="s">
        <v>178</v>
      </c>
      <c r="C16" s="69" t="s">
        <v>90</v>
      </c>
      <c r="D16" s="99">
        <v>2</v>
      </c>
      <c r="E16" s="100">
        <v>2</v>
      </c>
      <c r="F16" s="62" t="s">
        <v>142</v>
      </c>
      <c r="G16" s="50" t="s">
        <v>91</v>
      </c>
      <c r="H16" s="50" t="s">
        <v>179</v>
      </c>
      <c r="I16" s="90">
        <v>5000</v>
      </c>
      <c r="J16" s="90">
        <v>4800</v>
      </c>
      <c r="K16" s="39">
        <v>48</v>
      </c>
    </row>
    <row r="17" spans="1:11" ht="52.5" customHeight="1" x14ac:dyDescent="0.2">
      <c r="A17" s="37">
        <v>15</v>
      </c>
      <c r="B17" s="62" t="s">
        <v>180</v>
      </c>
      <c r="C17" s="69" t="s">
        <v>57</v>
      </c>
      <c r="D17" s="99">
        <v>2</v>
      </c>
      <c r="E17" s="105">
        <v>1</v>
      </c>
      <c r="F17" s="62" t="s">
        <v>142</v>
      </c>
      <c r="G17" s="50" t="s">
        <v>181</v>
      </c>
      <c r="H17" s="65" t="s">
        <v>182</v>
      </c>
      <c r="I17" s="92">
        <v>6097</v>
      </c>
      <c r="J17" s="92">
        <v>6097</v>
      </c>
      <c r="K17" s="44">
        <v>44</v>
      </c>
    </row>
    <row r="18" spans="1:11" ht="63.75" x14ac:dyDescent="0.2">
      <c r="A18" s="45">
        <v>16</v>
      </c>
      <c r="B18" s="72" t="s">
        <v>183</v>
      </c>
      <c r="C18" s="69" t="s">
        <v>123</v>
      </c>
      <c r="D18" s="99">
        <v>2</v>
      </c>
      <c r="E18" s="100">
        <v>2</v>
      </c>
      <c r="F18" s="62" t="s">
        <v>142</v>
      </c>
      <c r="G18" s="50" t="s">
        <v>79</v>
      </c>
      <c r="H18" s="50" t="s">
        <v>184</v>
      </c>
      <c r="I18" s="90">
        <v>15200</v>
      </c>
      <c r="J18" s="90">
        <v>14440</v>
      </c>
      <c r="K18" s="39">
        <v>44</v>
      </c>
    </row>
    <row r="19" spans="1:11" ht="63.75" x14ac:dyDescent="0.2">
      <c r="A19" s="45">
        <v>17</v>
      </c>
      <c r="B19" s="72" t="s">
        <v>185</v>
      </c>
      <c r="C19" s="69" t="s">
        <v>85</v>
      </c>
      <c r="D19" s="99">
        <v>2</v>
      </c>
      <c r="E19" s="100">
        <v>2</v>
      </c>
      <c r="F19" s="62" t="s">
        <v>142</v>
      </c>
      <c r="G19" s="50" t="s">
        <v>79</v>
      </c>
      <c r="H19" s="50" t="s">
        <v>186</v>
      </c>
      <c r="I19" s="90">
        <v>15600</v>
      </c>
      <c r="J19" s="90">
        <v>14820</v>
      </c>
      <c r="K19" s="39">
        <v>33</v>
      </c>
    </row>
    <row r="20" spans="1:11" ht="114.75" x14ac:dyDescent="0.2">
      <c r="A20" s="47">
        <v>18</v>
      </c>
      <c r="B20" s="73" t="s">
        <v>187</v>
      </c>
      <c r="C20" s="74" t="s">
        <v>101</v>
      </c>
      <c r="D20" s="106">
        <v>3</v>
      </c>
      <c r="E20" s="107">
        <v>2</v>
      </c>
      <c r="F20" s="66" t="s">
        <v>142</v>
      </c>
      <c r="G20" s="67" t="s">
        <v>188</v>
      </c>
      <c r="H20" s="67" t="s">
        <v>189</v>
      </c>
      <c r="I20" s="93">
        <v>17297.295999999998</v>
      </c>
      <c r="J20" s="93">
        <v>17297.295999999998</v>
      </c>
      <c r="K20" s="48">
        <v>29</v>
      </c>
    </row>
    <row r="21" spans="1:11" ht="51" x14ac:dyDescent="0.2">
      <c r="A21" s="43">
        <v>19</v>
      </c>
      <c r="B21" s="76" t="s">
        <v>190</v>
      </c>
      <c r="C21" s="75" t="s">
        <v>109</v>
      </c>
      <c r="D21" s="99">
        <v>3</v>
      </c>
      <c r="E21" s="105">
        <v>4</v>
      </c>
      <c r="F21" s="62" t="s">
        <v>142</v>
      </c>
      <c r="G21" s="50" t="s">
        <v>68</v>
      </c>
      <c r="H21" s="50" t="s">
        <v>191</v>
      </c>
      <c r="I21" s="90">
        <v>22000</v>
      </c>
      <c r="J21" s="90">
        <v>22000</v>
      </c>
      <c r="K21" s="39">
        <v>44</v>
      </c>
    </row>
    <row r="22" spans="1:11" ht="51" x14ac:dyDescent="0.2">
      <c r="A22" s="78">
        <v>20</v>
      </c>
      <c r="B22" s="76" t="s">
        <v>192</v>
      </c>
      <c r="C22" s="69" t="s">
        <v>110</v>
      </c>
      <c r="D22" s="99">
        <v>3</v>
      </c>
      <c r="E22" s="100">
        <v>1</v>
      </c>
      <c r="F22" s="62" t="s">
        <v>142</v>
      </c>
      <c r="G22" s="50" t="s">
        <v>165</v>
      </c>
      <c r="H22" s="50" t="s">
        <v>193</v>
      </c>
      <c r="I22" s="90">
        <v>1800</v>
      </c>
      <c r="J22" s="90">
        <v>1800</v>
      </c>
      <c r="K22" s="39">
        <v>42</v>
      </c>
    </row>
    <row r="23" spans="1:11" ht="76.5" x14ac:dyDescent="0.2">
      <c r="A23" s="43">
        <v>21</v>
      </c>
      <c r="B23" s="76" t="s">
        <v>194</v>
      </c>
      <c r="C23" s="69" t="s">
        <v>112</v>
      </c>
      <c r="D23" s="99">
        <v>3</v>
      </c>
      <c r="E23" s="100">
        <v>4</v>
      </c>
      <c r="F23" s="62" t="s">
        <v>142</v>
      </c>
      <c r="G23" s="50" t="s">
        <v>70</v>
      </c>
      <c r="H23" s="50" t="s">
        <v>195</v>
      </c>
      <c r="I23" s="90">
        <v>11552.9</v>
      </c>
      <c r="J23" s="90">
        <v>10397.6</v>
      </c>
      <c r="K23" s="39">
        <v>44</v>
      </c>
    </row>
    <row r="24" spans="1:11" ht="109.5" customHeight="1" x14ac:dyDescent="0.2">
      <c r="A24" s="45">
        <v>22</v>
      </c>
      <c r="B24" s="72" t="s">
        <v>196</v>
      </c>
      <c r="C24" s="69" t="s">
        <v>113</v>
      </c>
      <c r="D24" s="99">
        <v>3</v>
      </c>
      <c r="E24" s="100">
        <v>2</v>
      </c>
      <c r="F24" s="62" t="s">
        <v>142</v>
      </c>
      <c r="G24" s="50" t="s">
        <v>70</v>
      </c>
      <c r="H24" s="50" t="s">
        <v>197</v>
      </c>
      <c r="I24" s="94">
        <v>7500</v>
      </c>
      <c r="J24" s="95">
        <v>7500</v>
      </c>
      <c r="K24" s="39">
        <v>48</v>
      </c>
    </row>
    <row r="25" spans="1:11" ht="57.75" customHeight="1" x14ac:dyDescent="0.2">
      <c r="A25" s="45">
        <v>23</v>
      </c>
      <c r="B25" s="72" t="s">
        <v>198</v>
      </c>
      <c r="C25" s="69" t="s">
        <v>199</v>
      </c>
      <c r="D25" s="99">
        <v>3</v>
      </c>
      <c r="E25" s="100">
        <v>4</v>
      </c>
      <c r="F25" s="62" t="s">
        <v>142</v>
      </c>
      <c r="G25" s="50" t="s">
        <v>200</v>
      </c>
      <c r="H25" s="50" t="s">
        <v>201</v>
      </c>
      <c r="I25" s="90">
        <v>24000</v>
      </c>
      <c r="J25" s="90">
        <v>24000</v>
      </c>
      <c r="K25" s="39">
        <v>29</v>
      </c>
    </row>
    <row r="26" spans="1:11" ht="89.25" x14ac:dyDescent="0.2">
      <c r="A26" s="45">
        <v>24</v>
      </c>
      <c r="B26" s="72" t="s">
        <v>202</v>
      </c>
      <c r="C26" s="69" t="s">
        <v>115</v>
      </c>
      <c r="D26" s="99">
        <v>3</v>
      </c>
      <c r="E26" s="100">
        <v>2</v>
      </c>
      <c r="F26" s="62" t="s">
        <v>142</v>
      </c>
      <c r="G26" s="50" t="s">
        <v>203</v>
      </c>
      <c r="H26" s="50" t="s">
        <v>204</v>
      </c>
      <c r="I26" s="90">
        <v>4970</v>
      </c>
      <c r="J26" s="90">
        <v>4864</v>
      </c>
      <c r="K26" s="39">
        <v>40</v>
      </c>
    </row>
    <row r="27" spans="1:11" ht="81" customHeight="1" x14ac:dyDescent="0.2">
      <c r="A27" s="45">
        <v>25</v>
      </c>
      <c r="B27" s="72" t="s">
        <v>205</v>
      </c>
      <c r="C27" s="69" t="s">
        <v>117</v>
      </c>
      <c r="D27" s="99">
        <v>3</v>
      </c>
      <c r="E27" s="100">
        <v>2</v>
      </c>
      <c r="F27" s="62" t="s">
        <v>142</v>
      </c>
      <c r="G27" s="50" t="s">
        <v>118</v>
      </c>
      <c r="H27" s="50" t="s">
        <v>206</v>
      </c>
      <c r="I27" s="90">
        <v>9934</v>
      </c>
      <c r="J27" s="90">
        <v>9934</v>
      </c>
      <c r="K27" s="39">
        <v>48</v>
      </c>
    </row>
    <row r="28" spans="1:11" ht="13.5" thickBot="1" x14ac:dyDescent="0.25">
      <c r="A28" s="51"/>
      <c r="B28" s="52"/>
      <c r="C28" s="53" t="s">
        <v>207</v>
      </c>
      <c r="D28" s="54"/>
      <c r="E28" s="55"/>
      <c r="F28" s="52"/>
      <c r="G28" s="52"/>
      <c r="H28" s="56"/>
      <c r="I28" s="96">
        <f>SUM(I3:I27)</f>
        <v>518164.321</v>
      </c>
      <c r="J28" s="96">
        <f>SUM(J3:J27)</f>
        <v>438268.11599999992</v>
      </c>
      <c r="K28" s="57"/>
    </row>
    <row r="29" spans="1:11" ht="31.5" customHeight="1" thickBot="1" x14ac:dyDescent="0.25">
      <c r="A29" s="117" t="s">
        <v>209</v>
      </c>
      <c r="B29" s="118"/>
      <c r="C29" s="118"/>
      <c r="D29" s="118"/>
      <c r="E29" s="118"/>
      <c r="F29" s="118"/>
      <c r="G29" s="118"/>
      <c r="H29" s="118"/>
      <c r="I29" s="118"/>
      <c r="J29" s="118"/>
      <c r="K29" s="119"/>
    </row>
    <row r="30" spans="1:11" ht="27.75" customHeight="1" x14ac:dyDescent="0.2">
      <c r="A30" s="80">
        <v>26</v>
      </c>
      <c r="B30" s="80"/>
      <c r="C30" s="85" t="s">
        <v>210</v>
      </c>
      <c r="D30" s="108">
        <v>2</v>
      </c>
      <c r="E30" s="109">
        <v>3</v>
      </c>
      <c r="F30" s="86" t="s">
        <v>142</v>
      </c>
      <c r="G30" s="86" t="s">
        <v>211</v>
      </c>
      <c r="H30" s="81"/>
      <c r="I30" s="82"/>
      <c r="J30" s="82"/>
      <c r="K30" s="82"/>
    </row>
    <row r="31" spans="1:11" ht="40.5" customHeight="1" x14ac:dyDescent="0.2">
      <c r="A31" s="49">
        <v>27</v>
      </c>
      <c r="B31" s="49"/>
      <c r="C31" s="87" t="s">
        <v>212</v>
      </c>
      <c r="D31" s="110">
        <v>3</v>
      </c>
      <c r="E31" s="72">
        <v>2</v>
      </c>
      <c r="F31" s="46" t="s">
        <v>142</v>
      </c>
      <c r="G31" s="87" t="s">
        <v>213</v>
      </c>
      <c r="H31" s="83"/>
      <c r="I31" s="84"/>
      <c r="J31" s="84"/>
      <c r="K31" s="84"/>
    </row>
    <row r="32" spans="1:11" ht="67.5" customHeight="1" x14ac:dyDescent="0.2">
      <c r="A32" s="49">
        <v>28</v>
      </c>
      <c r="B32" s="49"/>
      <c r="C32" s="87" t="s">
        <v>214</v>
      </c>
      <c r="D32" s="110">
        <v>1</v>
      </c>
      <c r="E32" s="72">
        <v>1</v>
      </c>
      <c r="F32" s="46" t="s">
        <v>142</v>
      </c>
      <c r="G32" s="46" t="s">
        <v>66</v>
      </c>
      <c r="H32" s="83"/>
      <c r="I32" s="84"/>
      <c r="J32" s="84"/>
      <c r="K32" s="84"/>
    </row>
    <row r="33" spans="1:11" ht="15.75" customHeight="1" x14ac:dyDescent="0.2">
      <c r="A33" s="49"/>
      <c r="B33" s="49"/>
      <c r="C33" s="88" t="s">
        <v>207</v>
      </c>
      <c r="D33" s="110"/>
      <c r="E33" s="72"/>
      <c r="F33" s="46"/>
      <c r="G33" s="46"/>
      <c r="H33" s="83"/>
      <c r="I33" s="84"/>
      <c r="J33" s="84"/>
      <c r="K33" s="84"/>
    </row>
    <row r="35" spans="1:11" ht="17.25" customHeight="1" x14ac:dyDescent="0.2"/>
    <row r="36" spans="1:11" x14ac:dyDescent="0.2">
      <c r="E36" s="59"/>
    </row>
  </sheetData>
  <mergeCells count="2">
    <mergeCell ref="A1:K1"/>
    <mergeCell ref="A29:K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M11" sqref="M11"/>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88</v>
      </c>
      <c r="D3" s="112"/>
      <c r="E3" s="112"/>
      <c r="F3" s="112"/>
      <c r="G3" s="112"/>
      <c r="H3" s="112"/>
      <c r="I3" s="112"/>
    </row>
    <row r="4" spans="1:9" ht="14.25" customHeight="1" x14ac:dyDescent="0.2">
      <c r="A4" s="3">
        <v>2</v>
      </c>
      <c r="B4" s="4" t="s">
        <v>0</v>
      </c>
      <c r="C4" s="114" t="s">
        <v>36</v>
      </c>
      <c r="D4" s="114"/>
      <c r="E4" s="114"/>
      <c r="F4" s="6"/>
      <c r="G4" s="6"/>
      <c r="H4" s="6"/>
      <c r="I4" s="6"/>
    </row>
    <row r="5" spans="1:9" x14ac:dyDescent="0.2">
      <c r="A5" s="3">
        <v>3</v>
      </c>
      <c r="B5" s="4" t="s">
        <v>2</v>
      </c>
      <c r="C5" s="5">
        <v>2</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3">
    <mergeCell ref="A1:I1"/>
    <mergeCell ref="C3:I3"/>
    <mergeCell ref="C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3" sqref="C3:I3"/>
    </sheetView>
  </sheetViews>
  <sheetFormatPr defaultRowHeight="12.75" x14ac:dyDescent="0.2"/>
  <cols>
    <col min="1" max="1" width="6.85546875" style="1" customWidth="1"/>
    <col min="2" max="2" width="40.85546875" style="1" customWidth="1"/>
    <col min="3" max="3" width="10.57031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89</v>
      </c>
      <c r="D3" s="112"/>
      <c r="E3" s="112"/>
      <c r="F3" s="112"/>
      <c r="G3" s="112"/>
      <c r="H3" s="112"/>
      <c r="I3" s="112"/>
    </row>
    <row r="4" spans="1:9" ht="14.25" customHeight="1" x14ac:dyDescent="0.2">
      <c r="A4" s="3">
        <v>2</v>
      </c>
      <c r="B4" s="4" t="s">
        <v>0</v>
      </c>
      <c r="C4" s="113" t="s">
        <v>124</v>
      </c>
      <c r="D4" s="113"/>
      <c r="E4" s="6"/>
      <c r="F4" s="6"/>
      <c r="G4" s="6"/>
      <c r="H4" s="6"/>
      <c r="I4" s="6"/>
    </row>
    <row r="5" spans="1:9" x14ac:dyDescent="0.2">
      <c r="A5" s="3">
        <v>3</v>
      </c>
      <c r="B5" s="4" t="s">
        <v>2</v>
      </c>
      <c r="C5" s="5">
        <v>2</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0</v>
      </c>
      <c r="E11" s="17">
        <v>0</v>
      </c>
      <c r="F11" s="17">
        <v>0</v>
      </c>
      <c r="G11" s="17">
        <v>0</v>
      </c>
      <c r="H11" s="17">
        <v>0</v>
      </c>
      <c r="I11" s="18">
        <f>(D11+E11+F11+G11+H11)</f>
        <v>0</v>
      </c>
    </row>
    <row r="12" spans="1:9" ht="38.25" x14ac:dyDescent="0.2">
      <c r="A12" s="14" t="s">
        <v>9</v>
      </c>
      <c r="B12" s="15" t="s">
        <v>20</v>
      </c>
      <c r="C12" s="16" t="s">
        <v>23</v>
      </c>
      <c r="D12" s="17">
        <v>0</v>
      </c>
      <c r="E12" s="17">
        <v>0</v>
      </c>
      <c r="F12" s="17">
        <v>0</v>
      </c>
      <c r="G12" s="17">
        <v>0</v>
      </c>
      <c r="H12" s="17">
        <v>0</v>
      </c>
      <c r="I12" s="18">
        <f t="shared" ref="I12:I16" si="0">(D12+E12+F12+G12+H12)</f>
        <v>0</v>
      </c>
    </row>
    <row r="13" spans="1:9" ht="38.25" x14ac:dyDescent="0.2">
      <c r="A13" s="14" t="s">
        <v>10</v>
      </c>
      <c r="B13" s="15" t="s">
        <v>19</v>
      </c>
      <c r="C13" s="16" t="s">
        <v>24</v>
      </c>
      <c r="D13" s="17">
        <v>0</v>
      </c>
      <c r="E13" s="17">
        <v>0</v>
      </c>
      <c r="F13" s="17">
        <v>0</v>
      </c>
      <c r="G13" s="17">
        <v>0</v>
      </c>
      <c r="H13" s="17">
        <v>0</v>
      </c>
      <c r="I13" s="18">
        <f t="shared" si="0"/>
        <v>0</v>
      </c>
    </row>
    <row r="14" spans="1:9" ht="39" customHeight="1" x14ac:dyDescent="0.2">
      <c r="A14" s="14" t="s">
        <v>12</v>
      </c>
      <c r="B14" s="15" t="s">
        <v>11</v>
      </c>
      <c r="C14" s="16" t="s">
        <v>25</v>
      </c>
      <c r="D14" s="17">
        <v>0</v>
      </c>
      <c r="E14" s="17">
        <v>0</v>
      </c>
      <c r="F14" s="17">
        <v>0</v>
      </c>
      <c r="G14" s="17">
        <v>0</v>
      </c>
      <c r="H14" s="17">
        <v>0</v>
      </c>
      <c r="I14" s="18">
        <f t="shared" si="0"/>
        <v>0</v>
      </c>
    </row>
    <row r="15" spans="1:9" ht="22.5" x14ac:dyDescent="0.2">
      <c r="A15" s="14">
        <v>5</v>
      </c>
      <c r="B15" s="15" t="s">
        <v>18</v>
      </c>
      <c r="C15" s="16" t="s">
        <v>23</v>
      </c>
      <c r="D15" s="17">
        <v>0</v>
      </c>
      <c r="E15" s="17">
        <v>0</v>
      </c>
      <c r="F15" s="17">
        <v>0</v>
      </c>
      <c r="G15" s="17">
        <v>0</v>
      </c>
      <c r="H15" s="17">
        <v>0</v>
      </c>
      <c r="I15" s="18">
        <f t="shared" si="0"/>
        <v>0</v>
      </c>
    </row>
    <row r="16" spans="1:9" ht="19.5" customHeight="1" x14ac:dyDescent="0.25">
      <c r="A16" s="19"/>
      <c r="B16" s="20" t="s">
        <v>13</v>
      </c>
      <c r="C16" s="21"/>
      <c r="D16" s="22">
        <f>SUM(D11:D15)</f>
        <v>0</v>
      </c>
      <c r="E16" s="22">
        <f t="shared" ref="E16:H16" si="1">SUM(E11:E15)</f>
        <v>0</v>
      </c>
      <c r="F16" s="22">
        <f t="shared" si="1"/>
        <v>0</v>
      </c>
      <c r="G16" s="22">
        <f t="shared" si="1"/>
        <v>0</v>
      </c>
      <c r="H16" s="22">
        <f t="shared" si="1"/>
        <v>0</v>
      </c>
      <c r="I16" s="18">
        <f t="shared" si="0"/>
        <v>0</v>
      </c>
    </row>
    <row r="18" spans="1:2" x14ac:dyDescent="0.2">
      <c r="A18" s="1" t="s">
        <v>14</v>
      </c>
    </row>
    <row r="19" spans="1:2" x14ac:dyDescent="0.2">
      <c r="A19" s="23" t="s">
        <v>15</v>
      </c>
      <c r="B19" s="1" t="s">
        <v>26</v>
      </c>
    </row>
  </sheetData>
  <mergeCells count="3">
    <mergeCell ref="A1:I1"/>
    <mergeCell ref="C3:I3"/>
    <mergeCell ref="C4:D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2" sqref="I11:I16"/>
    </sheetView>
  </sheetViews>
  <sheetFormatPr defaultRowHeight="12.75" x14ac:dyDescent="0.2"/>
  <cols>
    <col min="1" max="1" width="6.85546875" style="1" customWidth="1"/>
    <col min="2" max="2" width="55.42578125" style="1" customWidth="1"/>
    <col min="3" max="3" width="19.710937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24.75" customHeight="1" x14ac:dyDescent="0.2">
      <c r="A3" s="3">
        <v>1</v>
      </c>
      <c r="B3" s="4" t="s">
        <v>1</v>
      </c>
      <c r="C3" s="112" t="s">
        <v>38</v>
      </c>
      <c r="D3" s="112"/>
      <c r="E3" s="112"/>
      <c r="F3" s="112"/>
      <c r="G3" s="112"/>
      <c r="H3" s="112"/>
      <c r="I3" s="112"/>
    </row>
    <row r="4" spans="1:9" x14ac:dyDescent="0.2">
      <c r="A4" s="3">
        <v>2</v>
      </c>
      <c r="B4" s="4" t="s">
        <v>0</v>
      </c>
      <c r="C4" s="24" t="s">
        <v>127</v>
      </c>
      <c r="D4" s="6"/>
      <c r="E4" s="6"/>
      <c r="F4" s="6"/>
      <c r="G4" s="6"/>
      <c r="H4" s="6"/>
      <c r="I4" s="6"/>
    </row>
    <row r="5" spans="1:9" x14ac:dyDescent="0.2">
      <c r="A5" s="3">
        <v>3</v>
      </c>
      <c r="B5" s="4" t="s">
        <v>2</v>
      </c>
      <c r="C5" s="5">
        <v>1</v>
      </c>
    </row>
    <row r="6" spans="1:9" x14ac:dyDescent="0.2">
      <c r="A6" s="3">
        <v>4</v>
      </c>
      <c r="B6" s="4" t="s">
        <v>3</v>
      </c>
      <c r="C6" s="5">
        <v>2</v>
      </c>
    </row>
    <row r="7" spans="1:9" ht="25.5" x14ac:dyDescent="0.2">
      <c r="A7" s="3">
        <v>5</v>
      </c>
      <c r="B7" s="7" t="s">
        <v>16</v>
      </c>
      <c r="C7" s="8">
        <v>5</v>
      </c>
      <c r="D7" s="9"/>
    </row>
    <row r="8" spans="1:9"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0" x14ac:dyDescent="0.25">
      <c r="A11" s="14" t="s">
        <v>8</v>
      </c>
      <c r="B11" s="15" t="s">
        <v>21</v>
      </c>
      <c r="C11" s="16" t="s">
        <v>22</v>
      </c>
      <c r="D11" s="17">
        <v>9</v>
      </c>
      <c r="E11" s="17">
        <v>9</v>
      </c>
      <c r="F11" s="17">
        <v>9</v>
      </c>
      <c r="G11" s="17">
        <v>9</v>
      </c>
      <c r="H11" s="17">
        <v>9</v>
      </c>
      <c r="I11" s="18">
        <f>(D11+E11+F11+G11+H11)/5</f>
        <v>9</v>
      </c>
    </row>
    <row r="12" spans="1:9" ht="25.5" x14ac:dyDescent="0.2">
      <c r="A12" s="14" t="s">
        <v>9</v>
      </c>
      <c r="B12" s="15" t="s">
        <v>20</v>
      </c>
      <c r="C12" s="16" t="s">
        <v>23</v>
      </c>
      <c r="D12" s="17">
        <v>4</v>
      </c>
      <c r="E12" s="17">
        <v>4</v>
      </c>
      <c r="F12" s="17">
        <v>4</v>
      </c>
      <c r="G12" s="17">
        <v>4</v>
      </c>
      <c r="H12" s="17">
        <v>4</v>
      </c>
      <c r="I12" s="18">
        <f t="shared" ref="I12:I16" si="0">(D12+E12+F12+G12+H12)/5</f>
        <v>4</v>
      </c>
    </row>
    <row r="13" spans="1:9" ht="25.5" x14ac:dyDescent="0.2">
      <c r="A13" s="14" t="s">
        <v>10</v>
      </c>
      <c r="B13" s="15" t="s">
        <v>19</v>
      </c>
      <c r="C13" s="16" t="s">
        <v>24</v>
      </c>
      <c r="D13" s="17">
        <v>4</v>
      </c>
      <c r="E13" s="17">
        <v>4</v>
      </c>
      <c r="F13" s="17">
        <v>4</v>
      </c>
      <c r="G13" s="17">
        <v>4</v>
      </c>
      <c r="H13" s="17">
        <v>4</v>
      </c>
      <c r="I13" s="18">
        <f t="shared" si="0"/>
        <v>4</v>
      </c>
    </row>
    <row r="14" spans="1:9" ht="39" customHeight="1" x14ac:dyDescent="0.2">
      <c r="A14" s="14" t="s">
        <v>12</v>
      </c>
      <c r="B14" s="15" t="s">
        <v>11</v>
      </c>
      <c r="C14" s="16" t="s">
        <v>25</v>
      </c>
      <c r="D14" s="17">
        <v>10</v>
      </c>
      <c r="E14" s="17">
        <v>10</v>
      </c>
      <c r="F14" s="17">
        <v>10</v>
      </c>
      <c r="G14" s="17">
        <v>10</v>
      </c>
      <c r="H14" s="17">
        <v>10</v>
      </c>
      <c r="I14" s="18">
        <f t="shared" si="0"/>
        <v>10</v>
      </c>
    </row>
    <row r="15" spans="1:9" x14ac:dyDescent="0.2">
      <c r="A15" s="14">
        <v>5</v>
      </c>
      <c r="B15" s="15" t="s">
        <v>18</v>
      </c>
      <c r="C15" s="16" t="s">
        <v>23</v>
      </c>
      <c r="D15" s="17">
        <v>4</v>
      </c>
      <c r="E15" s="17">
        <v>4</v>
      </c>
      <c r="F15" s="17">
        <v>4</v>
      </c>
      <c r="G15" s="17">
        <v>4</v>
      </c>
      <c r="H15" s="17">
        <v>4</v>
      </c>
      <c r="I15" s="18">
        <f t="shared" si="0"/>
        <v>4</v>
      </c>
    </row>
    <row r="16" spans="1:9" ht="19.5" customHeight="1" x14ac:dyDescent="0.25">
      <c r="A16" s="19"/>
      <c r="B16" s="20" t="s">
        <v>13</v>
      </c>
      <c r="C16" s="21"/>
      <c r="D16" s="22">
        <f>SUM(D11:D15)</f>
        <v>31</v>
      </c>
      <c r="E16" s="22">
        <f t="shared" ref="E16:H16" si="1">SUM(E11:E15)</f>
        <v>31</v>
      </c>
      <c r="F16" s="22">
        <f t="shared" si="1"/>
        <v>31</v>
      </c>
      <c r="G16" s="22">
        <f t="shared" si="1"/>
        <v>31</v>
      </c>
      <c r="H16" s="22">
        <f t="shared" si="1"/>
        <v>31</v>
      </c>
      <c r="I16" s="18">
        <f t="shared" si="0"/>
        <v>31</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L16" sqref="L16"/>
    </sheetView>
  </sheetViews>
  <sheetFormatPr defaultRowHeight="12.75" x14ac:dyDescent="0.2"/>
  <cols>
    <col min="1" max="1" width="6.85546875" style="1" customWidth="1"/>
    <col min="2" max="2" width="51.85546875" style="1" customWidth="1"/>
    <col min="3" max="3" width="19.140625" style="2" customWidth="1"/>
    <col min="4" max="4" width="9.85546875" style="1" customWidth="1"/>
    <col min="5" max="7" width="9.140625" style="1"/>
    <col min="8" max="8" width="11.28515625" style="1" customWidth="1"/>
    <col min="9" max="16384" width="9.140625" style="1"/>
  </cols>
  <sheetData>
    <row r="1" spans="1:9" ht="27" customHeight="1" x14ac:dyDescent="0.25">
      <c r="A1" s="111" t="s">
        <v>27</v>
      </c>
      <c r="B1" s="111"/>
      <c r="C1" s="111"/>
      <c r="D1" s="111"/>
      <c r="E1" s="111"/>
      <c r="F1" s="111"/>
      <c r="G1" s="111"/>
      <c r="H1" s="111"/>
      <c r="I1" s="111"/>
    </row>
    <row r="3" spans="1:9" ht="18" customHeight="1" x14ac:dyDescent="0.2">
      <c r="A3" s="3">
        <v>1</v>
      </c>
      <c r="B3" s="4" t="s">
        <v>1</v>
      </c>
      <c r="C3" s="112" t="s">
        <v>39</v>
      </c>
      <c r="D3" s="112"/>
      <c r="E3" s="112"/>
      <c r="F3" s="112"/>
      <c r="G3" s="112"/>
      <c r="H3" s="112"/>
      <c r="I3" s="112"/>
    </row>
    <row r="4" spans="1:9" ht="18.75" customHeight="1" x14ac:dyDescent="0.2">
      <c r="A4" s="3">
        <v>2</v>
      </c>
      <c r="B4" s="4" t="s">
        <v>0</v>
      </c>
      <c r="C4" s="28" t="s">
        <v>40</v>
      </c>
      <c r="D4" s="6"/>
      <c r="E4" s="6"/>
      <c r="F4" s="6"/>
      <c r="G4" s="6"/>
      <c r="H4" s="6"/>
      <c r="I4" s="6"/>
    </row>
    <row r="5" spans="1:9" ht="18" customHeight="1" x14ac:dyDescent="0.2">
      <c r="A5" s="3">
        <v>3</v>
      </c>
      <c r="B5" s="4" t="s">
        <v>2</v>
      </c>
      <c r="C5" s="5">
        <v>1</v>
      </c>
    </row>
    <row r="6" spans="1:9" ht="18.75" customHeight="1" x14ac:dyDescent="0.2">
      <c r="A6" s="3">
        <v>4</v>
      </c>
      <c r="B6" s="4" t="s">
        <v>3</v>
      </c>
      <c r="C6" s="5">
        <v>1</v>
      </c>
    </row>
    <row r="7" spans="1:9" ht="28.5" customHeight="1" x14ac:dyDescent="0.2">
      <c r="A7" s="3">
        <v>5</v>
      </c>
      <c r="B7" s="7" t="s">
        <v>16</v>
      </c>
      <c r="C7" s="8">
        <v>5</v>
      </c>
      <c r="D7" s="9"/>
    </row>
    <row r="8" spans="1:9" ht="19.5" customHeight="1" x14ac:dyDescent="0.2">
      <c r="A8" s="3">
        <v>6</v>
      </c>
      <c r="B8" s="7" t="s">
        <v>4</v>
      </c>
      <c r="C8" s="25">
        <v>41040</v>
      </c>
    </row>
    <row r="10" spans="1:9" s="13" customFormat="1" ht="36" x14ac:dyDescent="0.2">
      <c r="A10" s="10" t="s">
        <v>5</v>
      </c>
      <c r="B10" s="10" t="s">
        <v>6</v>
      </c>
      <c r="C10" s="11" t="s">
        <v>17</v>
      </c>
      <c r="D10" s="10" t="s">
        <v>28</v>
      </c>
      <c r="E10" s="10" t="s">
        <v>29</v>
      </c>
      <c r="F10" s="10" t="s">
        <v>30</v>
      </c>
      <c r="G10" s="10" t="s">
        <v>31</v>
      </c>
      <c r="H10" s="10" t="s">
        <v>32</v>
      </c>
      <c r="I10" s="12" t="s">
        <v>7</v>
      </c>
    </row>
    <row r="11" spans="1:9" ht="36.75" customHeight="1" x14ac:dyDescent="0.2">
      <c r="A11" s="14" t="s">
        <v>8</v>
      </c>
      <c r="B11" s="30" t="s">
        <v>128</v>
      </c>
      <c r="C11" s="16" t="s">
        <v>22</v>
      </c>
      <c r="D11" s="17">
        <v>3</v>
      </c>
      <c r="E11" s="17">
        <v>3</v>
      </c>
      <c r="F11" s="17">
        <v>3</v>
      </c>
      <c r="G11" s="17">
        <v>3</v>
      </c>
      <c r="H11" s="17">
        <v>3</v>
      </c>
      <c r="I11" s="18">
        <f>(D11+E11+F11+G11+H11)/5</f>
        <v>3</v>
      </c>
    </row>
    <row r="12" spans="1:9" ht="33.75" customHeight="1" x14ac:dyDescent="0.2">
      <c r="A12" s="14" t="s">
        <v>9</v>
      </c>
      <c r="B12" s="30" t="s">
        <v>20</v>
      </c>
      <c r="C12" s="16" t="s">
        <v>23</v>
      </c>
      <c r="D12" s="17">
        <v>8</v>
      </c>
      <c r="E12" s="17">
        <v>8</v>
      </c>
      <c r="F12" s="17">
        <v>8</v>
      </c>
      <c r="G12" s="17">
        <v>8</v>
      </c>
      <c r="H12" s="17">
        <v>8</v>
      </c>
      <c r="I12" s="18">
        <f t="shared" ref="I12:I15" si="0">(D12+E12+F12+G12+H12)/5</f>
        <v>8</v>
      </c>
    </row>
    <row r="13" spans="1:9" ht="31.5" customHeight="1" x14ac:dyDescent="0.2">
      <c r="A13" s="14" t="s">
        <v>10</v>
      </c>
      <c r="B13" s="30" t="s">
        <v>19</v>
      </c>
      <c r="C13" s="16" t="s">
        <v>24</v>
      </c>
      <c r="D13" s="17">
        <v>4</v>
      </c>
      <c r="E13" s="17">
        <v>4</v>
      </c>
      <c r="F13" s="17">
        <v>4</v>
      </c>
      <c r="G13" s="17">
        <v>4</v>
      </c>
      <c r="H13" s="17">
        <v>4</v>
      </c>
      <c r="I13" s="18">
        <f t="shared" si="0"/>
        <v>4</v>
      </c>
    </row>
    <row r="14" spans="1:9" ht="34.5" customHeight="1" x14ac:dyDescent="0.2">
      <c r="A14" s="14" t="s">
        <v>12</v>
      </c>
      <c r="B14" s="30" t="s">
        <v>11</v>
      </c>
      <c r="C14" s="16" t="s">
        <v>25</v>
      </c>
      <c r="D14" s="17">
        <v>10</v>
      </c>
      <c r="E14" s="17">
        <v>10</v>
      </c>
      <c r="F14" s="17">
        <v>10</v>
      </c>
      <c r="G14" s="17">
        <v>10</v>
      </c>
      <c r="H14" s="17">
        <v>10</v>
      </c>
      <c r="I14" s="18">
        <f t="shared" si="0"/>
        <v>10</v>
      </c>
    </row>
    <row r="15" spans="1:9" ht="33.75" customHeight="1" x14ac:dyDescent="0.2">
      <c r="A15" s="14">
        <v>5</v>
      </c>
      <c r="B15" s="30" t="s">
        <v>18</v>
      </c>
      <c r="C15" s="16" t="s">
        <v>23</v>
      </c>
      <c r="D15" s="17">
        <v>0</v>
      </c>
      <c r="E15" s="17">
        <v>0</v>
      </c>
      <c r="F15" s="17">
        <v>0</v>
      </c>
      <c r="G15" s="17">
        <v>0</v>
      </c>
      <c r="H15" s="17">
        <v>0</v>
      </c>
      <c r="I15" s="18">
        <f t="shared" si="0"/>
        <v>0</v>
      </c>
    </row>
    <row r="16" spans="1:9" ht="19.5" customHeight="1" x14ac:dyDescent="0.25">
      <c r="A16" s="19"/>
      <c r="B16" s="20" t="s">
        <v>13</v>
      </c>
      <c r="C16" s="21"/>
      <c r="D16" s="22">
        <f>SUM(D11:D15)</f>
        <v>25</v>
      </c>
      <c r="E16" s="22">
        <f t="shared" ref="E16:H16" si="1">SUM(E11:E15)</f>
        <v>25</v>
      </c>
      <c r="F16" s="22">
        <f t="shared" si="1"/>
        <v>25</v>
      </c>
      <c r="G16" s="22">
        <f t="shared" si="1"/>
        <v>25</v>
      </c>
      <c r="H16" s="22">
        <f t="shared" si="1"/>
        <v>25</v>
      </c>
      <c r="I16" s="18">
        <f>(D16+E16+F16+G16+H16)/5</f>
        <v>25</v>
      </c>
    </row>
    <row r="18" spans="1:2" x14ac:dyDescent="0.2">
      <c r="A18" s="1" t="s">
        <v>14</v>
      </c>
    </row>
    <row r="19" spans="1:2" x14ac:dyDescent="0.2">
      <c r="A19" s="23" t="s">
        <v>15</v>
      </c>
      <c r="B19" s="1" t="s">
        <v>26</v>
      </c>
    </row>
  </sheetData>
  <mergeCells count="2">
    <mergeCell ref="A1:I1"/>
    <mergeCell ref="C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56</vt:i4>
      </vt:variant>
    </vt:vector>
  </HeadingPairs>
  <TitlesOfParts>
    <vt:vector size="56" baseType="lpstr">
      <vt:lpstr>NC1</vt:lpstr>
      <vt:lpstr>NC 2</vt:lpstr>
      <vt:lpstr>NC3</vt:lpstr>
      <vt:lpstr>NC4</vt:lpstr>
      <vt:lpstr>NC5</vt:lpstr>
      <vt:lpstr>NC6</vt:lpstr>
      <vt:lpstr>NC7</vt:lpstr>
      <vt:lpstr>NC8</vt:lpstr>
      <vt:lpstr>NC9</vt:lpstr>
      <vt:lpstr>NC10</vt:lpstr>
      <vt:lpstr>NC11</vt:lpstr>
      <vt:lpstr>NC12</vt:lpstr>
      <vt:lpstr>NC13</vt:lpstr>
      <vt:lpstr>NC14</vt:lpstr>
      <vt:lpstr>NC15</vt:lpstr>
      <vt:lpstr>NC16</vt:lpstr>
      <vt:lpstr>NC17</vt:lpstr>
      <vt:lpstr>NC18</vt:lpstr>
      <vt:lpstr>NC19</vt:lpstr>
      <vt:lpstr>NC20</vt:lpstr>
      <vt:lpstr>NC21</vt:lpstr>
      <vt:lpstr>NC22</vt:lpstr>
      <vt:lpstr>NC23</vt:lpstr>
      <vt:lpstr>NC24</vt:lpstr>
      <vt:lpstr>NC25</vt:lpstr>
      <vt:lpstr>NC26</vt:lpstr>
      <vt:lpstr>NC27</vt:lpstr>
      <vt:lpstr>NC28</vt:lpstr>
      <vt:lpstr>NC29</vt:lpstr>
      <vt:lpstr>NC30</vt:lpstr>
      <vt:lpstr>NC31</vt:lpstr>
      <vt:lpstr>NC32</vt:lpstr>
      <vt:lpstr>NC33</vt:lpstr>
      <vt:lpstr>NC34</vt:lpstr>
      <vt:lpstr>NC35</vt:lpstr>
      <vt:lpstr>NC36</vt:lpstr>
      <vt:lpstr>NC37</vt:lpstr>
      <vt:lpstr>NC38</vt:lpstr>
      <vt:lpstr>NC39</vt:lpstr>
      <vt:lpstr>NC40</vt:lpstr>
      <vt:lpstr>NC41</vt:lpstr>
      <vt:lpstr>NC42</vt:lpstr>
      <vt:lpstr>NC43</vt:lpstr>
      <vt:lpstr>NC44</vt:lpstr>
      <vt:lpstr>NC45</vt:lpstr>
      <vt:lpstr>NC46</vt:lpstr>
      <vt:lpstr>NC47</vt:lpstr>
      <vt:lpstr>NC48</vt:lpstr>
      <vt:lpstr>NC49</vt:lpstr>
      <vt:lpstr>NC50</vt:lpstr>
      <vt:lpstr>NC51</vt:lpstr>
      <vt:lpstr>NC52</vt:lpstr>
      <vt:lpstr>NC53</vt:lpstr>
      <vt:lpstr>NC54</vt:lpstr>
      <vt:lpstr>NC55</vt:lpstr>
      <vt:lpstr>Lista proiectelor</vt:lpstr>
    </vt:vector>
  </TitlesOfParts>
  <Company>USN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Scecan</dc:creator>
  <cp:lastModifiedBy>User</cp:lastModifiedBy>
  <dcterms:created xsi:type="dcterms:W3CDTF">2012-05-10T14:19:47Z</dcterms:created>
  <dcterms:modified xsi:type="dcterms:W3CDTF">2012-07-24T06:47:29Z</dcterms:modified>
</cp:coreProperties>
</file>